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rrieres2-asst\Desktop\"/>
    </mc:Choice>
  </mc:AlternateContent>
  <xr:revisionPtr revIDLastSave="0" documentId="13_ncr:1_{EB62ED47-08D2-4508-B725-556AA8707C08}" xr6:coauthVersionLast="47" xr6:coauthVersionMax="47" xr10:uidLastSave="{00000000-0000-0000-0000-000000000000}"/>
  <bookViews>
    <workbookView xWindow="25017" yWindow="-118" windowWidth="25370" windowHeight="13759" activeTab="1" xr2:uid="{880D16C8-FB51-4B18-8F3C-4FDBFA1A849E}"/>
  </bookViews>
  <sheets>
    <sheet name="NOTICE" sheetId="1" r:id="rId1"/>
    <sheet name="Service public" sheetId="2" r:id="rId2"/>
    <sheet name="Services privés" sheetId="3" r:id="rId3"/>
    <sheet name="Total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4" l="1"/>
  <c r="D24" i="4"/>
  <c r="H15" i="2"/>
  <c r="H14" i="2"/>
  <c r="H13" i="2"/>
  <c r="H12" i="2"/>
  <c r="H11" i="2"/>
  <c r="H10" i="2"/>
  <c r="H19" i="2"/>
  <c r="H18" i="2"/>
  <c r="H32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22" i="2"/>
  <c r="H21" i="2"/>
  <c r="H20" i="2"/>
  <c r="H17" i="2"/>
  <c r="H16" i="2"/>
  <c r="H9" i="2"/>
  <c r="H8" i="2"/>
  <c r="H23" i="2" s="1"/>
  <c r="D16" i="4" s="1"/>
  <c r="D17" i="4" s="1"/>
  <c r="H25" i="2" l="1"/>
  <c r="H30" i="3"/>
</calcChain>
</file>

<file path=xl/sharedStrings.xml><?xml version="1.0" encoding="utf-8"?>
<sst xmlns="http://schemas.openxmlformats.org/spreadsheetml/2006/main" count="217" uniqueCount="59">
  <si>
    <t>NOTICE</t>
  </si>
  <si>
    <t>Lors de la mise en stage, la collectivité a un an pour effectuer la reprise d'ancienneté de l'agent. (art. 8 décret n°2016-596 du 12 mai 2016)</t>
  </si>
  <si>
    <t>L'agent doit impérativement avoir le choix entre sa reprise de service public et sa reprise de service privé.</t>
  </si>
  <si>
    <t>Utilisation des tableaux de calcul</t>
  </si>
  <si>
    <t>ATTENTION</t>
  </si>
  <si>
    <t>Les tableaux de service public et celui de service privé ont le même fonctionnement.</t>
  </si>
  <si>
    <t xml:space="preserve">Uniquement les cellues blanches doivent être remplies. </t>
  </si>
  <si>
    <t>Les cellules colorées contiennent des formules qui ne doivent pas être modifiées afin que le calcul puisse s'effectuer correctement.</t>
  </si>
  <si>
    <t>Ainsi les cellules à remplir sont les suivantes :</t>
  </si>
  <si>
    <t>- Nom et prénom de l'agent</t>
  </si>
  <si>
    <t>- Employeur</t>
  </si>
  <si>
    <t>La feuille "Total" s'alimente automatiquement, elle permet un récapitulatif des services de l'agent</t>
  </si>
  <si>
    <t>Cette feuille doit être complétée et signée par l'agent et retournée avec l'arrêté de nomination stagiaire intial ou modifié suite à reprise au CDG.</t>
  </si>
  <si>
    <t>Attention : Ceci est un simulateur, vous devez compléter les parties en blanc dans le tableau afin de procéder à votre simulation.</t>
  </si>
  <si>
    <t>Nom et prénom de l'agent :</t>
  </si>
  <si>
    <t>Employeur public</t>
  </si>
  <si>
    <t>Durée du contrat</t>
  </si>
  <si>
    <t>Soit nombre total
de jours</t>
  </si>
  <si>
    <t>Exemple</t>
  </si>
  <si>
    <t>an(s)</t>
  </si>
  <si>
    <t>mois</t>
  </si>
  <si>
    <t>jour(s)</t>
  </si>
  <si>
    <t>jours</t>
  </si>
  <si>
    <t xml:space="preserve">Nombre total de jours en équivalent temps plein </t>
  </si>
  <si>
    <t>Ces services sont repris en totalité :</t>
  </si>
  <si>
    <t>Nombre total de jours repris :</t>
  </si>
  <si>
    <t>Conversion en années / mois / jours :</t>
  </si>
  <si>
    <t>A compléter et retourner signé au CDG accompagné de l'arrêté de nomination stagiaire</t>
  </si>
  <si>
    <t>Collectivité :</t>
  </si>
  <si>
    <t>Nom d'usage :</t>
  </si>
  <si>
    <t>Nationalité :</t>
  </si>
  <si>
    <t>Nom de naissance :</t>
  </si>
  <si>
    <t>N° de sécurité sociale :</t>
  </si>
  <si>
    <t>Prénom(s) :</t>
  </si>
  <si>
    <t xml:space="preserve">Service national ou civique : </t>
  </si>
  <si>
    <t>oui</t>
  </si>
  <si>
    <t>non</t>
  </si>
  <si>
    <t>du</t>
  </si>
  <si>
    <t>au</t>
  </si>
  <si>
    <t>Date et lieu de naissance :</t>
  </si>
  <si>
    <t xml:space="preserve">Adresse : </t>
  </si>
  <si>
    <t xml:space="preserve">Situation familiale : </t>
  </si>
  <si>
    <t>Services de droit public</t>
  </si>
  <si>
    <t>SERVICE PUBLIC</t>
  </si>
  <si>
    <t>Services de droit privé</t>
  </si>
  <si>
    <t>SERVICE PRIVE</t>
  </si>
  <si>
    <t>Je soussigné(e)</t>
  </si>
  <si>
    <t>Fait à …...........................................................</t>
  </si>
  <si>
    <t>Le …......….......................................................</t>
  </si>
  <si>
    <t>Signature de l'agent</t>
  </si>
  <si>
    <t>publiques</t>
  </si>
  <si>
    <t xml:space="preserve">privées </t>
  </si>
  <si>
    <t>(rayer la mention inutile)</t>
  </si>
  <si>
    <t>les deux périodes n'étant pas cumulables en application de l'article 8 du décret n°2016-596.</t>
  </si>
  <si>
    <t>certifie l'exactitude des renseignements indiqués ci-dessus et déclare opter pour la reprise de mes activités</t>
  </si>
  <si>
    <t>Calcul de reprise des services antérieurs des services de droit public - nomination en échelle C2</t>
  </si>
  <si>
    <t>Calcul de reprise des services antérieurs des services de droit privé - nomination en échelle C2</t>
  </si>
  <si>
    <t>Reprise des services antérieurs - nomination en échelle C2</t>
  </si>
  <si>
    <t>- Durée du contrat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</si>
</sst>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22"/>
      <color theme="1"/>
      <name val="Arial"/>
      <family val="2"/>
    </font>
    <font>
      <sz val="22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0"/>
      <color theme="1"/>
      <name val="Arial"/>
      <family val="2"/>
    </font>
    <font>
      <sz val="12"/>
      <color theme="1"/>
      <name val="Arial"/>
      <family val="2"/>
    </font>
    <font>
      <b/>
      <sz val="10"/>
      <color rgb="FF03A5AD"/>
      <name val="Arial"/>
      <family val="2"/>
    </font>
    <font>
      <b/>
      <sz val="10"/>
      <color rgb="FF7B19E7"/>
      <name val="Arial"/>
      <family val="2"/>
    </font>
    <font>
      <i/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B4C6E7"/>
        <bgColor indexed="64"/>
      </patternFill>
    </fill>
    <fill>
      <patternFill patternType="solid">
        <fgColor rgb="FFB1E1D8"/>
        <bgColor indexed="64"/>
      </patternFill>
    </fill>
    <fill>
      <patternFill patternType="solid">
        <fgColor rgb="FFC9EDEC"/>
        <bgColor indexed="64"/>
      </patternFill>
    </fill>
    <fill>
      <patternFill patternType="solid">
        <fgColor rgb="FFD1B9FD"/>
        <bgColor indexed="64"/>
      </patternFill>
    </fill>
    <fill>
      <patternFill patternType="solid">
        <fgColor rgb="FFEAD4F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3A5AD"/>
      </left>
      <right/>
      <top style="medium">
        <color rgb="FF03A5AD"/>
      </top>
      <bottom style="medium">
        <color rgb="FF03A5AD"/>
      </bottom>
      <diagonal/>
    </border>
    <border>
      <left/>
      <right style="medium">
        <color rgb="FF03A5AD"/>
      </right>
      <top style="medium">
        <color rgb="FF03A5AD"/>
      </top>
      <bottom style="medium">
        <color rgb="FF03A5AD"/>
      </bottom>
      <diagonal/>
    </border>
    <border>
      <left/>
      <right/>
      <top style="medium">
        <color rgb="FF03A5AD"/>
      </top>
      <bottom style="medium">
        <color rgb="FF03A5AD"/>
      </bottom>
      <diagonal/>
    </border>
    <border>
      <left style="medium">
        <color rgb="FF03A5AD"/>
      </left>
      <right style="medium">
        <color rgb="FF03A5AD"/>
      </right>
      <top style="medium">
        <color rgb="FF03A5AD"/>
      </top>
      <bottom style="thin">
        <color rgb="FF03A5AD"/>
      </bottom>
      <diagonal/>
    </border>
    <border>
      <left style="medium">
        <color rgb="FF03A5AD"/>
      </left>
      <right style="medium">
        <color rgb="FF03A5AD"/>
      </right>
      <top style="thin">
        <color rgb="FF03A5AD"/>
      </top>
      <bottom style="thin">
        <color rgb="FF03A5AD"/>
      </bottom>
      <diagonal/>
    </border>
    <border>
      <left style="medium">
        <color rgb="FF03A5AD"/>
      </left>
      <right style="thin">
        <color rgb="FF03A5AD"/>
      </right>
      <top style="thin">
        <color rgb="FF03A5AD"/>
      </top>
      <bottom style="thin">
        <color rgb="FF03A5AD"/>
      </bottom>
      <diagonal/>
    </border>
    <border>
      <left/>
      <right style="medium">
        <color rgb="FF03A5AD"/>
      </right>
      <top style="thin">
        <color rgb="FF03A5AD"/>
      </top>
      <bottom style="thin">
        <color rgb="FF03A5AD"/>
      </bottom>
      <diagonal/>
    </border>
    <border>
      <left style="medium">
        <color rgb="FF03A5AD"/>
      </left>
      <right style="medium">
        <color rgb="FF03A5AD"/>
      </right>
      <top style="thin">
        <color rgb="FF03A5AD"/>
      </top>
      <bottom style="medium">
        <color rgb="FF03A5AD"/>
      </bottom>
      <diagonal/>
    </border>
    <border>
      <left style="medium">
        <color rgb="FF03A5AD"/>
      </left>
      <right style="thin">
        <color rgb="FF03A5AD"/>
      </right>
      <top style="thin">
        <color rgb="FF03A5AD"/>
      </top>
      <bottom style="medium">
        <color rgb="FF03A5AD"/>
      </bottom>
      <diagonal/>
    </border>
    <border>
      <left/>
      <right style="medium">
        <color rgb="FF03A5AD"/>
      </right>
      <top style="thin">
        <color rgb="FF03A5AD"/>
      </top>
      <bottom style="medium">
        <color rgb="FF03A5AD"/>
      </bottom>
      <diagonal/>
    </border>
    <border>
      <left style="medium">
        <color rgb="FF03A5AD"/>
      </left>
      <right style="medium">
        <color rgb="FF03A5AD"/>
      </right>
      <top style="medium">
        <color rgb="FF03A5AD"/>
      </top>
      <bottom style="medium">
        <color rgb="FF03A5AD"/>
      </bottom>
      <diagonal/>
    </border>
    <border>
      <left style="medium">
        <color rgb="FF03A5AD"/>
      </left>
      <right style="thin">
        <color rgb="FF03A5AD"/>
      </right>
      <top style="medium">
        <color rgb="FF03A5AD"/>
      </top>
      <bottom style="medium">
        <color rgb="FF03A5AD"/>
      </bottom>
      <diagonal/>
    </border>
    <border>
      <left style="medium">
        <color rgb="FF03A5AD"/>
      </left>
      <right/>
      <top style="medium">
        <color rgb="FF03A5AD"/>
      </top>
      <bottom/>
      <diagonal/>
    </border>
    <border>
      <left/>
      <right/>
      <top style="medium">
        <color rgb="FF03A5AD"/>
      </top>
      <bottom/>
      <diagonal/>
    </border>
    <border>
      <left/>
      <right style="medium">
        <color rgb="FF03A5AD"/>
      </right>
      <top style="medium">
        <color rgb="FF03A5AD"/>
      </top>
      <bottom/>
      <diagonal/>
    </border>
    <border>
      <left style="medium">
        <color rgb="FF03A5AD"/>
      </left>
      <right/>
      <top/>
      <bottom style="medium">
        <color rgb="FF03A5AD"/>
      </bottom>
      <diagonal/>
    </border>
    <border>
      <left/>
      <right/>
      <top/>
      <bottom style="medium">
        <color rgb="FF03A5AD"/>
      </bottom>
      <diagonal/>
    </border>
    <border>
      <left/>
      <right style="medium">
        <color rgb="FF03A5AD"/>
      </right>
      <top/>
      <bottom style="medium">
        <color rgb="FF03A5AD"/>
      </bottom>
      <diagonal/>
    </border>
    <border>
      <left style="thin">
        <color rgb="FF03A5AD"/>
      </left>
      <right style="medium">
        <color rgb="FF03A5AD"/>
      </right>
      <top style="thin">
        <color rgb="FF03A5AD"/>
      </top>
      <bottom style="medium">
        <color rgb="FF03A5AD"/>
      </bottom>
      <diagonal/>
    </border>
    <border>
      <left/>
      <right style="thin">
        <color rgb="FF03A5AD"/>
      </right>
      <top style="medium">
        <color rgb="FF03A5AD"/>
      </top>
      <bottom/>
      <diagonal/>
    </border>
    <border>
      <left/>
      <right style="thin">
        <color rgb="FF03A5AD"/>
      </right>
      <top/>
      <bottom style="medium">
        <color rgb="FF03A5AD"/>
      </bottom>
      <diagonal/>
    </border>
    <border>
      <left style="thin">
        <color rgb="FF03A5AD"/>
      </left>
      <right/>
      <top style="medium">
        <color rgb="FF03A5AD"/>
      </top>
      <bottom/>
      <diagonal/>
    </border>
    <border>
      <left style="thin">
        <color rgb="FF03A5AD"/>
      </left>
      <right/>
      <top/>
      <bottom style="medium">
        <color rgb="FF03A5AD"/>
      </bottom>
      <diagonal/>
    </border>
    <border>
      <left style="medium">
        <color rgb="FF7B19E7"/>
      </left>
      <right/>
      <top style="medium">
        <color rgb="FF7B19E7"/>
      </top>
      <bottom style="medium">
        <color rgb="FF7B19E7"/>
      </bottom>
      <diagonal/>
    </border>
    <border>
      <left/>
      <right style="medium">
        <color rgb="FF7B19E7"/>
      </right>
      <top style="medium">
        <color rgb="FF7B19E7"/>
      </top>
      <bottom style="medium">
        <color rgb="FF7B19E7"/>
      </bottom>
      <diagonal/>
    </border>
    <border>
      <left/>
      <right/>
      <top style="medium">
        <color rgb="FF7B19E7"/>
      </top>
      <bottom style="medium">
        <color rgb="FF7B19E7"/>
      </bottom>
      <diagonal/>
    </border>
    <border>
      <left style="medium">
        <color rgb="FF7B19E7"/>
      </left>
      <right style="medium">
        <color rgb="FF7B19E7"/>
      </right>
      <top style="medium">
        <color rgb="FF7B19E7"/>
      </top>
      <bottom style="medium">
        <color rgb="FF7B19E7"/>
      </bottom>
      <diagonal/>
    </border>
    <border>
      <left style="medium">
        <color rgb="FF7B19E7"/>
      </left>
      <right style="medium">
        <color rgb="FF7B19E7"/>
      </right>
      <top style="medium">
        <color rgb="FF7B19E7"/>
      </top>
      <bottom style="thin">
        <color rgb="FF7B19E7"/>
      </bottom>
      <diagonal/>
    </border>
    <border>
      <left style="medium">
        <color rgb="FF7B19E7"/>
      </left>
      <right style="thin">
        <color rgb="FF7B19E7"/>
      </right>
      <top style="medium">
        <color rgb="FF7B19E7"/>
      </top>
      <bottom style="thin">
        <color rgb="FF7B19E7"/>
      </bottom>
      <diagonal/>
    </border>
    <border>
      <left/>
      <right style="medium">
        <color rgb="FF7B19E7"/>
      </right>
      <top style="medium">
        <color rgb="FF7B19E7"/>
      </top>
      <bottom style="thin">
        <color rgb="FF7B19E7"/>
      </bottom>
      <diagonal/>
    </border>
    <border>
      <left style="medium">
        <color rgb="FF7B19E7"/>
      </left>
      <right style="medium">
        <color rgb="FF7B19E7"/>
      </right>
      <top style="thin">
        <color rgb="FF7B19E7"/>
      </top>
      <bottom style="thin">
        <color rgb="FF7B19E7"/>
      </bottom>
      <diagonal/>
    </border>
    <border>
      <left style="medium">
        <color rgb="FF7B19E7"/>
      </left>
      <right style="thin">
        <color rgb="FF7B19E7"/>
      </right>
      <top style="thin">
        <color rgb="FF7B19E7"/>
      </top>
      <bottom style="thin">
        <color rgb="FF7B19E7"/>
      </bottom>
      <diagonal/>
    </border>
    <border>
      <left/>
      <right style="medium">
        <color rgb="FF7B19E7"/>
      </right>
      <top style="thin">
        <color rgb="FF7B19E7"/>
      </top>
      <bottom style="thin">
        <color rgb="FF7B19E7"/>
      </bottom>
      <diagonal/>
    </border>
    <border>
      <left style="medium">
        <color rgb="FF7B19E7"/>
      </left>
      <right style="medium">
        <color rgb="FF7B19E7"/>
      </right>
      <top style="thin">
        <color rgb="FF7B19E7"/>
      </top>
      <bottom style="medium">
        <color rgb="FF7B19E7"/>
      </bottom>
      <diagonal/>
    </border>
    <border>
      <left style="medium">
        <color rgb="FF7B19E7"/>
      </left>
      <right style="thin">
        <color rgb="FF7B19E7"/>
      </right>
      <top style="thin">
        <color rgb="FF7B19E7"/>
      </top>
      <bottom style="medium">
        <color rgb="FF7B19E7"/>
      </bottom>
      <diagonal/>
    </border>
    <border>
      <left/>
      <right style="medium">
        <color rgb="FF7B19E7"/>
      </right>
      <top style="thin">
        <color rgb="FF7B19E7"/>
      </top>
      <bottom style="medium">
        <color rgb="FF7B19E7"/>
      </bottom>
      <diagonal/>
    </border>
    <border>
      <left style="medium">
        <color rgb="FF7B19E7"/>
      </left>
      <right style="thin">
        <color rgb="FF7B19E7"/>
      </right>
      <top style="medium">
        <color rgb="FF7B19E7"/>
      </top>
      <bottom style="medium">
        <color rgb="FF7B19E7"/>
      </bottom>
      <diagonal/>
    </border>
    <border>
      <left style="medium">
        <color rgb="FF7B19E7"/>
      </left>
      <right/>
      <top style="medium">
        <color rgb="FF7B19E7"/>
      </top>
      <bottom/>
      <diagonal/>
    </border>
    <border>
      <left/>
      <right/>
      <top style="medium">
        <color rgb="FF7B19E7"/>
      </top>
      <bottom/>
      <diagonal/>
    </border>
    <border>
      <left/>
      <right style="medium">
        <color rgb="FF7B19E7"/>
      </right>
      <top style="medium">
        <color rgb="FF7B19E7"/>
      </top>
      <bottom/>
      <diagonal/>
    </border>
    <border>
      <left style="medium">
        <color rgb="FF7B19E7"/>
      </left>
      <right/>
      <top/>
      <bottom style="medium">
        <color rgb="FF7B19E7"/>
      </bottom>
      <diagonal/>
    </border>
    <border>
      <left/>
      <right/>
      <top/>
      <bottom style="medium">
        <color rgb="FF7B19E7"/>
      </bottom>
      <diagonal/>
    </border>
    <border>
      <left/>
      <right style="medium">
        <color rgb="FF7B19E7"/>
      </right>
      <top/>
      <bottom style="medium">
        <color rgb="FF7B19E7"/>
      </bottom>
      <diagonal/>
    </border>
    <border>
      <left style="thin">
        <color rgb="FF7B19E7"/>
      </left>
      <right style="medium">
        <color rgb="FF7B19E7"/>
      </right>
      <top style="thin">
        <color rgb="FF7B19E7"/>
      </top>
      <bottom style="medium">
        <color rgb="FF7B19E7"/>
      </bottom>
      <diagonal/>
    </border>
    <border>
      <left/>
      <right style="thin">
        <color rgb="FF7B19E7"/>
      </right>
      <top style="medium">
        <color rgb="FF7B19E7"/>
      </top>
      <bottom/>
      <diagonal/>
    </border>
    <border>
      <left/>
      <right style="thin">
        <color rgb="FF7B19E7"/>
      </right>
      <top/>
      <bottom style="medium">
        <color rgb="FF7B19E7"/>
      </bottom>
      <diagonal/>
    </border>
    <border>
      <left style="thin">
        <color rgb="FF7B19E7"/>
      </left>
      <right/>
      <top style="medium">
        <color rgb="FF7B19E7"/>
      </top>
      <bottom/>
      <diagonal/>
    </border>
    <border>
      <left style="thin">
        <color rgb="FF7B19E7"/>
      </left>
      <right/>
      <top/>
      <bottom style="medium">
        <color rgb="FF7B19E7"/>
      </bottom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 style="medium">
        <color theme="9"/>
      </top>
      <bottom/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9"/>
      </left>
      <right style="medium">
        <color theme="9"/>
      </right>
      <top style="medium">
        <color theme="9"/>
      </top>
      <bottom/>
      <diagonal/>
    </border>
    <border>
      <left/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 style="medium">
        <color theme="9"/>
      </right>
      <top/>
      <bottom style="medium">
        <color theme="9"/>
      </bottom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 style="medium">
        <color rgb="FF03A5AD"/>
      </left>
      <right/>
      <top/>
      <bottom/>
      <diagonal/>
    </border>
    <border>
      <left style="thin">
        <color rgb="FF03A5AD"/>
      </left>
      <right style="medium">
        <color rgb="FF03A5AD"/>
      </right>
      <top style="medium">
        <color rgb="FF03A5AD"/>
      </top>
      <bottom style="medium">
        <color rgb="FF03A5AD"/>
      </bottom>
      <diagonal/>
    </border>
    <border>
      <left/>
      <right style="medium">
        <color rgb="FF03A5AD"/>
      </right>
      <top/>
      <bottom/>
      <diagonal/>
    </border>
    <border>
      <left style="medium">
        <color rgb="FF03A5AD"/>
      </left>
      <right style="thin">
        <color rgb="FF03A5AD"/>
      </right>
      <top/>
      <bottom style="thin">
        <color rgb="FF03A5AD"/>
      </bottom>
      <diagonal/>
    </border>
    <border>
      <left style="thin">
        <color rgb="FF03A5AD"/>
      </left>
      <right style="medium">
        <color rgb="FF03A5AD"/>
      </right>
      <top/>
      <bottom style="thin">
        <color rgb="FF03A5AD"/>
      </bottom>
      <diagonal/>
    </border>
    <border>
      <left style="medium">
        <color rgb="FF7B19E7"/>
      </left>
      <right/>
      <top/>
      <bottom/>
      <diagonal/>
    </border>
    <border>
      <left style="thin">
        <color rgb="FF7B19E7"/>
      </left>
      <right style="medium">
        <color rgb="FF7B19E7"/>
      </right>
      <top style="medium">
        <color rgb="FF7B19E7"/>
      </top>
      <bottom style="medium">
        <color rgb="FF7B19E7"/>
      </bottom>
      <diagonal/>
    </border>
    <border>
      <left/>
      <right style="medium">
        <color rgb="FF7B19E7"/>
      </right>
      <top/>
      <bottom/>
      <diagonal/>
    </border>
    <border>
      <left style="medium">
        <color rgb="FF7B19E7"/>
      </left>
      <right style="thin">
        <color rgb="FF7B19E7"/>
      </right>
      <top/>
      <bottom style="thin">
        <color rgb="FF7B19E7"/>
      </bottom>
      <diagonal/>
    </border>
    <border>
      <left style="thin">
        <color rgb="FF7B19E7"/>
      </left>
      <right style="medium">
        <color rgb="FF7B19E7"/>
      </right>
      <top/>
      <bottom style="thin">
        <color rgb="FF7B19E7"/>
      </bottom>
      <diagonal/>
    </border>
    <border>
      <left style="medium">
        <color theme="9"/>
      </left>
      <right/>
      <top/>
      <bottom/>
      <diagonal/>
    </border>
    <border>
      <left/>
      <right style="medium">
        <color theme="9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213">
    <xf numFmtId="0" fontId="0" fillId="0" borderId="0" xfId="0"/>
    <xf numFmtId="0" fontId="7" fillId="0" borderId="0" xfId="0" applyFont="1"/>
    <xf numFmtId="0" fontId="4" fillId="0" borderId="0" xfId="0" applyFont="1"/>
    <xf numFmtId="49" fontId="0" fillId="0" borderId="0" xfId="0" applyNumberFormat="1"/>
    <xf numFmtId="0" fontId="9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3" fillId="0" borderId="0" xfId="0" applyFont="1" applyAlignment="1" applyProtection="1">
      <alignment horizontal="center" wrapText="1"/>
      <protection locked="0"/>
    </xf>
    <xf numFmtId="0" fontId="15" fillId="4" borderId="12" xfId="0" applyFont="1" applyFill="1" applyBorder="1" applyAlignment="1" applyProtection="1">
      <alignment horizontal="center" vertical="center"/>
      <protection locked="0"/>
    </xf>
    <xf numFmtId="0" fontId="16" fillId="0" borderId="13" xfId="0" applyFont="1" applyBorder="1" applyProtection="1">
      <protection locked="0"/>
    </xf>
    <xf numFmtId="0" fontId="16" fillId="0" borderId="14" xfId="0" applyFont="1" applyBorder="1" applyAlignment="1" applyProtection="1">
      <alignment horizontal="right"/>
      <protection locked="0"/>
    </xf>
    <xf numFmtId="0" fontId="16" fillId="5" borderId="15" xfId="0" applyFont="1" applyFill="1" applyBorder="1" applyAlignment="1" applyProtection="1">
      <alignment horizontal="left"/>
      <protection locked="0"/>
    </xf>
    <xf numFmtId="0" fontId="16" fillId="0" borderId="14" xfId="0" applyFont="1" applyBorder="1" applyAlignment="1" applyProtection="1">
      <alignment horizontal="right" vertical="center"/>
      <protection locked="0"/>
    </xf>
    <xf numFmtId="1" fontId="16" fillId="5" borderId="15" xfId="0" applyNumberFormat="1" applyFont="1" applyFill="1" applyBorder="1" applyProtection="1">
      <protection locked="0"/>
    </xf>
    <xf numFmtId="0" fontId="16" fillId="5" borderId="15" xfId="0" applyFont="1" applyFill="1" applyBorder="1" applyProtection="1">
      <protection locked="0"/>
    </xf>
    <xf numFmtId="0" fontId="16" fillId="5" borderId="14" xfId="0" applyFont="1" applyFill="1" applyBorder="1" applyAlignment="1">
      <alignment horizontal="right" vertical="center"/>
    </xf>
    <xf numFmtId="0" fontId="16" fillId="0" borderId="16" xfId="0" applyFont="1" applyBorder="1" applyProtection="1">
      <protection locked="0"/>
    </xf>
    <xf numFmtId="0" fontId="16" fillId="0" borderId="17" xfId="0" applyFont="1" applyBorder="1" applyAlignment="1" applyProtection="1">
      <alignment horizontal="right"/>
      <protection locked="0"/>
    </xf>
    <xf numFmtId="0" fontId="16" fillId="5" borderId="18" xfId="0" applyFont="1" applyFill="1" applyBorder="1" applyAlignment="1" applyProtection="1">
      <alignment horizontal="left"/>
      <protection locked="0"/>
    </xf>
    <xf numFmtId="0" fontId="16" fillId="0" borderId="17" xfId="0" applyFont="1" applyBorder="1" applyAlignment="1" applyProtection="1">
      <alignment horizontal="right" vertical="center"/>
      <protection locked="0"/>
    </xf>
    <xf numFmtId="1" fontId="16" fillId="5" borderId="18" xfId="0" applyNumberFormat="1" applyFont="1" applyFill="1" applyBorder="1" applyProtection="1">
      <protection locked="0"/>
    </xf>
    <xf numFmtId="0" fontId="16" fillId="5" borderId="18" xfId="0" applyFont="1" applyFill="1" applyBorder="1" applyProtection="1">
      <protection locked="0"/>
    </xf>
    <xf numFmtId="0" fontId="16" fillId="5" borderId="17" xfId="0" applyFont="1" applyFill="1" applyBorder="1" applyAlignment="1">
      <alignment horizontal="right" vertical="center"/>
    </xf>
    <xf numFmtId="1" fontId="15" fillId="4" borderId="20" xfId="0" applyNumberFormat="1" applyFont="1" applyFill="1" applyBorder="1" applyAlignment="1">
      <alignment vertical="center"/>
    </xf>
    <xf numFmtId="0" fontId="15" fillId="4" borderId="10" xfId="0" applyFont="1" applyFill="1" applyBorder="1" applyAlignment="1" applyProtection="1">
      <alignment vertical="center"/>
      <protection locked="0"/>
    </xf>
    <xf numFmtId="0" fontId="16" fillId="0" borderId="0" xfId="0" applyFont="1" applyProtection="1">
      <protection locked="0"/>
    </xf>
    <xf numFmtId="0" fontId="16" fillId="0" borderId="0" xfId="0" applyFont="1" applyAlignment="1" applyProtection="1">
      <alignment horizontal="center"/>
      <protection locked="0"/>
    </xf>
    <xf numFmtId="0" fontId="15" fillId="5" borderId="27" xfId="0" applyFont="1" applyFill="1" applyBorder="1" applyAlignment="1">
      <alignment horizontal="center"/>
    </xf>
    <xf numFmtId="0" fontId="15" fillId="6" borderId="35" xfId="0" applyFont="1" applyFill="1" applyBorder="1" applyAlignment="1" applyProtection="1">
      <alignment horizontal="center" vertical="center"/>
      <protection locked="0"/>
    </xf>
    <xf numFmtId="0" fontId="16" fillId="0" borderId="36" xfId="0" applyFont="1" applyBorder="1" applyProtection="1">
      <protection locked="0"/>
    </xf>
    <xf numFmtId="0" fontId="16" fillId="0" borderId="37" xfId="0" applyFont="1" applyBorder="1" applyAlignment="1" applyProtection="1">
      <alignment horizontal="right"/>
      <protection locked="0"/>
    </xf>
    <xf numFmtId="0" fontId="16" fillId="7" borderId="38" xfId="0" applyFont="1" applyFill="1" applyBorder="1" applyAlignment="1" applyProtection="1">
      <alignment horizontal="left"/>
      <protection locked="0"/>
    </xf>
    <xf numFmtId="0" fontId="16" fillId="0" borderId="37" xfId="0" applyFont="1" applyBorder="1" applyAlignment="1" applyProtection="1">
      <alignment horizontal="right" vertical="center"/>
      <protection locked="0"/>
    </xf>
    <xf numFmtId="1" fontId="16" fillId="7" borderId="38" xfId="0" applyNumberFormat="1" applyFont="1" applyFill="1" applyBorder="1" applyProtection="1">
      <protection locked="0"/>
    </xf>
    <xf numFmtId="0" fontId="16" fillId="7" borderId="38" xfId="0" applyFont="1" applyFill="1" applyBorder="1" applyProtection="1">
      <protection locked="0"/>
    </xf>
    <xf numFmtId="0" fontId="16" fillId="7" borderId="37" xfId="0" applyFont="1" applyFill="1" applyBorder="1" applyAlignment="1">
      <alignment horizontal="right" vertical="center"/>
    </xf>
    <xf numFmtId="0" fontId="16" fillId="0" borderId="39" xfId="0" applyFont="1" applyBorder="1" applyProtection="1">
      <protection locked="0"/>
    </xf>
    <xf numFmtId="0" fontId="16" fillId="0" borderId="40" xfId="0" applyFont="1" applyBorder="1" applyAlignment="1" applyProtection="1">
      <alignment horizontal="right"/>
      <protection locked="0"/>
    </xf>
    <xf numFmtId="0" fontId="16" fillId="7" borderId="41" xfId="0" applyFont="1" applyFill="1" applyBorder="1" applyAlignment="1" applyProtection="1">
      <alignment horizontal="left"/>
      <protection locked="0"/>
    </xf>
    <xf numFmtId="0" fontId="16" fillId="0" borderId="40" xfId="0" applyFont="1" applyBorder="1" applyAlignment="1" applyProtection="1">
      <alignment horizontal="right" vertical="center"/>
      <protection locked="0"/>
    </xf>
    <xf numFmtId="1" fontId="16" fillId="7" borderId="41" xfId="0" applyNumberFormat="1" applyFont="1" applyFill="1" applyBorder="1" applyProtection="1">
      <protection locked="0"/>
    </xf>
    <xf numFmtId="0" fontId="16" fillId="7" borderId="41" xfId="0" applyFont="1" applyFill="1" applyBorder="1" applyProtection="1">
      <protection locked="0"/>
    </xf>
    <xf numFmtId="0" fontId="16" fillId="7" borderId="40" xfId="0" applyFont="1" applyFill="1" applyBorder="1" applyAlignment="1">
      <alignment horizontal="right" vertical="center"/>
    </xf>
    <xf numFmtId="0" fontId="16" fillId="0" borderId="42" xfId="0" applyFont="1" applyBorder="1" applyProtection="1">
      <protection locked="0"/>
    </xf>
    <xf numFmtId="0" fontId="16" fillId="0" borderId="43" xfId="0" applyFont="1" applyBorder="1" applyAlignment="1" applyProtection="1">
      <alignment horizontal="right"/>
      <protection locked="0"/>
    </xf>
    <xf numFmtId="0" fontId="16" fillId="7" borderId="44" xfId="0" applyFont="1" applyFill="1" applyBorder="1" applyAlignment="1" applyProtection="1">
      <alignment horizontal="left"/>
      <protection locked="0"/>
    </xf>
    <xf numFmtId="0" fontId="16" fillId="0" borderId="43" xfId="0" applyFont="1" applyBorder="1" applyAlignment="1" applyProtection="1">
      <alignment horizontal="right" vertical="center"/>
      <protection locked="0"/>
    </xf>
    <xf numFmtId="1" fontId="16" fillId="7" borderId="44" xfId="0" applyNumberFormat="1" applyFont="1" applyFill="1" applyBorder="1" applyProtection="1">
      <protection locked="0"/>
    </xf>
    <xf numFmtId="0" fontId="16" fillId="7" borderId="44" xfId="0" applyFont="1" applyFill="1" applyBorder="1" applyProtection="1">
      <protection locked="0"/>
    </xf>
    <xf numFmtId="0" fontId="16" fillId="7" borderId="43" xfId="0" applyFont="1" applyFill="1" applyBorder="1" applyAlignment="1">
      <alignment horizontal="right" vertical="center"/>
    </xf>
    <xf numFmtId="1" fontId="15" fillId="6" borderId="45" xfId="0" applyNumberFormat="1" applyFont="1" applyFill="1" applyBorder="1" applyAlignment="1">
      <alignment vertical="center"/>
    </xf>
    <xf numFmtId="0" fontId="15" fillId="6" borderId="33" xfId="0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15" fillId="7" borderId="52" xfId="0" applyFont="1" applyFill="1" applyBorder="1" applyAlignment="1">
      <alignment horizontal="center"/>
    </xf>
    <xf numFmtId="0" fontId="18" fillId="0" borderId="0" xfId="0" applyFont="1" applyAlignment="1" applyProtection="1">
      <alignment horizontal="center" vertical="center" wrapText="1"/>
      <protection locked="0"/>
    </xf>
    <xf numFmtId="0" fontId="14" fillId="8" borderId="57" xfId="0" applyFont="1" applyFill="1" applyBorder="1" applyAlignment="1" applyProtection="1">
      <alignment horizontal="left" vertical="center"/>
      <protection locked="0"/>
    </xf>
    <xf numFmtId="0" fontId="14" fillId="9" borderId="57" xfId="0" applyFont="1" applyFill="1" applyBorder="1" applyAlignment="1" applyProtection="1">
      <alignment vertical="center"/>
      <protection locked="0"/>
    </xf>
    <xf numFmtId="0" fontId="14" fillId="9" borderId="59" xfId="0" applyFont="1" applyFill="1" applyBorder="1" applyAlignment="1" applyProtection="1">
      <alignment vertical="center"/>
      <protection locked="0"/>
    </xf>
    <xf numFmtId="0" fontId="18" fillId="9" borderId="59" xfId="0" applyFont="1" applyFill="1" applyBorder="1" applyAlignment="1" applyProtection="1">
      <alignment horizontal="center" vertical="center" wrapText="1"/>
      <protection locked="0"/>
    </xf>
    <xf numFmtId="0" fontId="18" fillId="9" borderId="58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8" borderId="57" xfId="0" applyFont="1" applyFill="1" applyBorder="1" applyAlignment="1" applyProtection="1">
      <alignment vertical="center"/>
      <protection locked="0"/>
    </xf>
    <xf numFmtId="0" fontId="14" fillId="8" borderId="59" xfId="0" applyFont="1" applyFill="1" applyBorder="1" applyAlignment="1" applyProtection="1">
      <alignment vertical="center"/>
      <protection locked="0"/>
    </xf>
    <xf numFmtId="0" fontId="18" fillId="9" borderId="57" xfId="0" applyFont="1" applyFill="1" applyBorder="1" applyAlignment="1" applyProtection="1">
      <alignment horizontal="center" vertical="center" wrapText="1"/>
      <protection locked="0"/>
    </xf>
    <xf numFmtId="0" fontId="11" fillId="9" borderId="59" xfId="0" applyFont="1" applyFill="1" applyBorder="1" applyProtection="1">
      <protection locked="0"/>
    </xf>
    <xf numFmtId="0" fontId="11" fillId="9" borderId="58" xfId="0" applyFont="1" applyFill="1" applyBorder="1" applyProtection="1">
      <protection locked="0"/>
    </xf>
    <xf numFmtId="0" fontId="14" fillId="8" borderId="59" xfId="0" applyFont="1" applyFill="1" applyBorder="1" applyAlignment="1" applyProtection="1">
      <alignment horizontal="left" vertical="center"/>
      <protection locked="0"/>
    </xf>
    <xf numFmtId="0" fontId="18" fillId="9" borderId="60" xfId="0" applyFont="1" applyFill="1" applyBorder="1" applyAlignment="1" applyProtection="1">
      <alignment horizontal="center" vertical="center" wrapText="1"/>
      <protection locked="0"/>
    </xf>
    <xf numFmtId="0" fontId="14" fillId="10" borderId="57" xfId="0" applyFont="1" applyFill="1" applyBorder="1" applyAlignment="1" applyProtection="1">
      <alignment vertical="center"/>
      <protection locked="0"/>
    </xf>
    <xf numFmtId="0" fontId="14" fillId="10" borderId="59" xfId="0" applyFont="1" applyFill="1" applyBorder="1" applyAlignment="1" applyProtection="1">
      <alignment vertical="center"/>
      <protection locked="0"/>
    </xf>
    <xf numFmtId="0" fontId="18" fillId="10" borderId="58" xfId="0" applyFont="1" applyFill="1" applyBorder="1" applyAlignment="1" applyProtection="1">
      <alignment horizontal="center" vertical="center" wrapText="1"/>
      <protection locked="0"/>
    </xf>
    <xf numFmtId="0" fontId="14" fillId="9" borderId="61" xfId="0" applyFont="1" applyFill="1" applyBorder="1" applyAlignment="1" applyProtection="1">
      <alignment horizontal="center" vertical="center" wrapText="1"/>
      <protection locked="0"/>
    </xf>
    <xf numFmtId="0" fontId="19" fillId="9" borderId="59" xfId="0" applyFont="1" applyFill="1" applyBorder="1" applyAlignment="1" applyProtection="1">
      <alignment horizontal="left" vertical="center"/>
      <protection locked="0"/>
    </xf>
    <xf numFmtId="0" fontId="19" fillId="9" borderId="59" xfId="0" applyFont="1" applyFill="1" applyBorder="1" applyAlignment="1" applyProtection="1">
      <alignment horizontal="right" vertical="center"/>
      <protection locked="0"/>
    </xf>
    <xf numFmtId="0" fontId="19" fillId="9" borderId="58" xfId="0" applyFont="1" applyFill="1" applyBorder="1" applyAlignment="1" applyProtection="1">
      <alignment horizontal="left" vertical="center"/>
      <protection locked="0"/>
    </xf>
    <xf numFmtId="0" fontId="3" fillId="0" borderId="21" xfId="0" applyFont="1" applyBorder="1" applyProtection="1">
      <protection locked="0"/>
    </xf>
    <xf numFmtId="0" fontId="11" fillId="0" borderId="22" xfId="0" applyFont="1" applyBorder="1" applyProtection="1">
      <protection locked="0"/>
    </xf>
    <xf numFmtId="0" fontId="12" fillId="0" borderId="23" xfId="0" applyFont="1" applyBorder="1" applyAlignment="1" applyProtection="1">
      <alignment horizontal="center"/>
      <protection locked="0"/>
    </xf>
    <xf numFmtId="0" fontId="3" fillId="0" borderId="69" xfId="0" applyFont="1" applyBorder="1" applyProtection="1">
      <protection locked="0"/>
    </xf>
    <xf numFmtId="0" fontId="12" fillId="0" borderId="71" xfId="0" applyFont="1" applyBorder="1" applyAlignment="1" applyProtection="1">
      <alignment horizontal="center"/>
      <protection locked="0"/>
    </xf>
    <xf numFmtId="0" fontId="16" fillId="4" borderId="72" xfId="0" applyFont="1" applyFill="1" applyBorder="1" applyAlignment="1" applyProtection="1">
      <alignment horizontal="right"/>
      <protection locked="0"/>
    </xf>
    <xf numFmtId="1" fontId="16" fillId="5" borderId="73" xfId="0" applyNumberFormat="1" applyFont="1" applyFill="1" applyBorder="1" applyAlignment="1">
      <alignment horizontal="center"/>
    </xf>
    <xf numFmtId="43" fontId="5" fillId="0" borderId="0" xfId="1" applyFont="1" applyProtection="1">
      <protection locked="0"/>
    </xf>
    <xf numFmtId="0" fontId="16" fillId="4" borderId="17" xfId="0" applyFont="1" applyFill="1" applyBorder="1" applyAlignment="1" applyProtection="1">
      <alignment horizontal="right"/>
      <protection locked="0"/>
    </xf>
    <xf numFmtId="0" fontId="3" fillId="0" borderId="71" xfId="0" applyFont="1" applyBorder="1" applyProtection="1">
      <protection locked="0"/>
    </xf>
    <xf numFmtId="0" fontId="3" fillId="0" borderId="24" xfId="0" applyFont="1" applyBorder="1" applyProtection="1">
      <protection locked="0"/>
    </xf>
    <xf numFmtId="0" fontId="16" fillId="0" borderId="25" xfId="0" applyFont="1" applyBorder="1" applyProtection="1">
      <protection locked="0"/>
    </xf>
    <xf numFmtId="0" fontId="16" fillId="0" borderId="26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3" fillId="0" borderId="46" xfId="0" applyFont="1" applyBorder="1" applyProtection="1">
      <protection locked="0"/>
    </xf>
    <xf numFmtId="0" fontId="11" fillId="0" borderId="47" xfId="0" applyFont="1" applyBorder="1" applyProtection="1">
      <protection locked="0"/>
    </xf>
    <xf numFmtId="0" fontId="12" fillId="0" borderId="48" xfId="0" applyFont="1" applyBorder="1" applyAlignment="1" applyProtection="1">
      <alignment horizontal="center"/>
      <protection locked="0"/>
    </xf>
    <xf numFmtId="0" fontId="3" fillId="0" borderId="74" xfId="0" applyFont="1" applyBorder="1" applyProtection="1">
      <protection locked="0"/>
    </xf>
    <xf numFmtId="0" fontId="12" fillId="0" borderId="76" xfId="0" applyFont="1" applyBorder="1" applyAlignment="1" applyProtection="1">
      <alignment horizontal="center"/>
      <protection locked="0"/>
    </xf>
    <xf numFmtId="0" fontId="16" fillId="6" borderId="77" xfId="0" applyFont="1" applyFill="1" applyBorder="1" applyAlignment="1" applyProtection="1">
      <alignment horizontal="right"/>
      <protection locked="0"/>
    </xf>
    <xf numFmtId="1" fontId="16" fillId="7" borderId="78" xfId="0" applyNumberFormat="1" applyFont="1" applyFill="1" applyBorder="1" applyAlignment="1">
      <alignment horizontal="center"/>
    </xf>
    <xf numFmtId="0" fontId="5" fillId="0" borderId="0" xfId="1" applyNumberFormat="1" applyFont="1" applyFill="1" applyProtection="1">
      <protection locked="0"/>
    </xf>
    <xf numFmtId="0" fontId="16" fillId="6" borderId="43" xfId="0" applyFont="1" applyFill="1" applyBorder="1" applyAlignment="1" applyProtection="1">
      <alignment horizontal="right"/>
      <protection locked="0"/>
    </xf>
    <xf numFmtId="0" fontId="0" fillId="0" borderId="49" xfId="0" applyBorder="1" applyProtection="1">
      <protection locked="0"/>
    </xf>
    <xf numFmtId="0" fontId="11" fillId="0" borderId="50" xfId="0" applyFont="1" applyBorder="1" applyProtection="1">
      <protection locked="0"/>
    </xf>
    <xf numFmtId="0" fontId="12" fillId="0" borderId="51" xfId="0" applyFont="1" applyBorder="1" applyAlignment="1" applyProtection="1">
      <alignment horizontal="center"/>
      <protection locked="0"/>
    </xf>
    <xf numFmtId="0" fontId="11" fillId="9" borderId="60" xfId="0" applyFont="1" applyFill="1" applyBorder="1" applyProtection="1">
      <protection locked="0"/>
    </xf>
    <xf numFmtId="0" fontId="11" fillId="9" borderId="63" xfId="0" applyFont="1" applyFill="1" applyBorder="1" applyProtection="1">
      <protection locked="0"/>
    </xf>
    <xf numFmtId="0" fontId="11" fillId="10" borderId="60" xfId="0" applyFont="1" applyFill="1" applyBorder="1" applyProtection="1">
      <protection locked="0"/>
    </xf>
    <xf numFmtId="0" fontId="11" fillId="10" borderId="63" xfId="0" applyFont="1" applyFill="1" applyBorder="1" applyProtection="1">
      <protection locked="0"/>
    </xf>
    <xf numFmtId="0" fontId="0" fillId="10" borderId="63" xfId="0" applyFill="1" applyBorder="1" applyProtection="1">
      <protection locked="0"/>
    </xf>
    <xf numFmtId="0" fontId="0" fillId="10" borderId="64" xfId="0" applyFill="1" applyBorder="1" applyProtection="1">
      <protection locked="0"/>
    </xf>
    <xf numFmtId="0" fontId="11" fillId="9" borderId="79" xfId="0" applyFont="1" applyFill="1" applyBorder="1" applyProtection="1">
      <protection locked="0"/>
    </xf>
    <xf numFmtId="0" fontId="11" fillId="9" borderId="0" xfId="0" applyFont="1" applyFill="1" applyProtection="1">
      <protection locked="0"/>
    </xf>
    <xf numFmtId="0" fontId="11" fillId="10" borderId="79" xfId="0" applyFont="1" applyFill="1" applyBorder="1" applyProtection="1">
      <protection locked="0"/>
    </xf>
    <xf numFmtId="0" fontId="11" fillId="10" borderId="0" xfId="0" applyFont="1" applyFill="1" applyProtection="1">
      <protection locked="0"/>
    </xf>
    <xf numFmtId="0" fontId="0" fillId="10" borderId="0" xfId="0" applyFill="1" applyProtection="1">
      <protection locked="0"/>
    </xf>
    <xf numFmtId="0" fontId="0" fillId="10" borderId="80" xfId="0" applyFill="1" applyBorder="1" applyProtection="1">
      <protection locked="0"/>
    </xf>
    <xf numFmtId="0" fontId="22" fillId="9" borderId="0" xfId="0" applyFont="1" applyFill="1" applyProtection="1">
      <protection locked="0"/>
    </xf>
    <xf numFmtId="0" fontId="11" fillId="9" borderId="66" xfId="0" applyFont="1" applyFill="1" applyBorder="1" applyProtection="1">
      <protection locked="0"/>
    </xf>
    <xf numFmtId="0" fontId="11" fillId="9" borderId="67" xfId="0" applyFont="1" applyFill="1" applyBorder="1" applyProtection="1">
      <protection locked="0"/>
    </xf>
    <xf numFmtId="0" fontId="11" fillId="10" borderId="66" xfId="0" applyFont="1" applyFill="1" applyBorder="1" applyProtection="1">
      <protection locked="0"/>
    </xf>
    <xf numFmtId="0" fontId="11" fillId="10" borderId="67" xfId="0" applyFont="1" applyFill="1" applyBorder="1" applyProtection="1">
      <protection locked="0"/>
    </xf>
    <xf numFmtId="0" fontId="0" fillId="10" borderId="67" xfId="0" applyFill="1" applyBorder="1" applyProtection="1">
      <protection locked="0"/>
    </xf>
    <xf numFmtId="0" fontId="0" fillId="10" borderId="68" xfId="0" applyFill="1" applyBorder="1" applyProtection="1">
      <protection locked="0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5" borderId="30" xfId="0" applyFont="1" applyFill="1" applyBorder="1" applyAlignment="1">
      <alignment horizontal="center" vertical="center"/>
    </xf>
    <xf numFmtId="0" fontId="15" fillId="5" borderId="23" xfId="0" applyFont="1" applyFill="1" applyBorder="1" applyAlignment="1">
      <alignment horizontal="center" vertical="center"/>
    </xf>
    <xf numFmtId="0" fontId="15" fillId="5" borderId="31" xfId="0" applyFont="1" applyFill="1" applyBorder="1" applyAlignment="1">
      <alignment horizontal="center" vertical="center"/>
    </xf>
    <xf numFmtId="0" fontId="15" fillId="5" borderId="26" xfId="0" applyFont="1" applyFill="1" applyBorder="1" applyAlignment="1">
      <alignment horizontal="center" vertical="center"/>
    </xf>
    <xf numFmtId="0" fontId="15" fillId="4" borderId="19" xfId="0" applyFont="1" applyFill="1" applyBorder="1" applyAlignment="1" applyProtection="1">
      <alignment horizontal="right" vertical="center"/>
      <protection locked="0"/>
    </xf>
    <xf numFmtId="0" fontId="15" fillId="4" borderId="21" xfId="0" applyFont="1" applyFill="1" applyBorder="1" applyAlignment="1" applyProtection="1">
      <alignment horizontal="center" vertical="center"/>
      <protection locked="0"/>
    </xf>
    <xf numFmtId="0" fontId="15" fillId="4" borderId="22" xfId="0" applyFont="1" applyFill="1" applyBorder="1" applyAlignment="1" applyProtection="1">
      <alignment horizontal="center" vertical="center"/>
      <protection locked="0"/>
    </xf>
    <xf numFmtId="0" fontId="15" fillId="4" borderId="23" xfId="0" applyFont="1" applyFill="1" applyBorder="1" applyAlignment="1" applyProtection="1">
      <alignment horizontal="center" vertical="center"/>
      <protection locked="0"/>
    </xf>
    <xf numFmtId="0" fontId="15" fillId="4" borderId="24" xfId="0" applyFont="1" applyFill="1" applyBorder="1" applyAlignment="1" applyProtection="1">
      <alignment horizontal="center" vertical="center"/>
      <protection locked="0"/>
    </xf>
    <xf numFmtId="0" fontId="15" fillId="4" borderId="25" xfId="0" applyFont="1" applyFill="1" applyBorder="1" applyAlignment="1" applyProtection="1">
      <alignment horizontal="center" vertical="center"/>
      <protection locked="0"/>
    </xf>
    <xf numFmtId="0" fontId="15" fillId="4" borderId="26" xfId="0" applyFont="1" applyFill="1" applyBorder="1" applyAlignment="1" applyProtection="1">
      <alignment horizontal="center" vertical="center"/>
      <protection locked="0"/>
    </xf>
    <xf numFmtId="0" fontId="16" fillId="5" borderId="21" xfId="0" applyFont="1" applyFill="1" applyBorder="1" applyAlignment="1" applyProtection="1">
      <alignment horizontal="center" vertical="center"/>
      <protection locked="0"/>
    </xf>
    <xf numFmtId="0" fontId="16" fillId="5" borderId="22" xfId="0" applyFont="1" applyFill="1" applyBorder="1" applyAlignment="1" applyProtection="1">
      <alignment horizontal="center" vertical="center"/>
      <protection locked="0"/>
    </xf>
    <xf numFmtId="0" fontId="16" fillId="5" borderId="28" xfId="0" applyFont="1" applyFill="1" applyBorder="1" applyAlignment="1" applyProtection="1">
      <alignment horizontal="center" vertical="center"/>
      <protection locked="0"/>
    </xf>
    <xf numFmtId="0" fontId="16" fillId="5" borderId="24" xfId="0" applyFont="1" applyFill="1" applyBorder="1" applyAlignment="1" applyProtection="1">
      <alignment horizontal="center" vertical="center"/>
      <protection locked="0"/>
    </xf>
    <xf numFmtId="0" fontId="16" fillId="5" borderId="25" xfId="0" applyFont="1" applyFill="1" applyBorder="1" applyAlignment="1" applyProtection="1">
      <alignment horizontal="center" vertical="center"/>
      <protection locked="0"/>
    </xf>
    <xf numFmtId="0" fontId="16" fillId="5" borderId="29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wrapText="1"/>
      <protection locked="0"/>
    </xf>
    <xf numFmtId="0" fontId="14" fillId="4" borderId="9" xfId="0" applyFont="1" applyFill="1" applyBorder="1" applyAlignment="1" applyProtection="1">
      <alignment horizontal="center" vertical="center"/>
      <protection locked="0"/>
    </xf>
    <xf numFmtId="0" fontId="14" fillId="4" borderId="10" xfId="0" applyFont="1" applyFill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15" fillId="4" borderId="12" xfId="0" applyFont="1" applyFill="1" applyBorder="1" applyAlignment="1" applyProtection="1">
      <alignment horizontal="center" vertical="center"/>
      <protection locked="0"/>
    </xf>
    <xf numFmtId="0" fontId="15" fillId="4" borderId="12" xfId="0" applyFont="1" applyFill="1" applyBorder="1" applyAlignment="1" applyProtection="1">
      <alignment horizontal="center" vertical="center" wrapText="1"/>
      <protection locked="0"/>
    </xf>
    <xf numFmtId="0" fontId="15" fillId="6" borderId="35" xfId="0" applyFont="1" applyFill="1" applyBorder="1" applyAlignment="1" applyProtection="1">
      <alignment horizontal="center" vertical="center"/>
      <protection locked="0"/>
    </xf>
    <xf numFmtId="0" fontId="15" fillId="6" borderId="35" xfId="0" applyFont="1" applyFill="1" applyBorder="1" applyAlignment="1" applyProtection="1">
      <alignment horizontal="center" vertical="center" wrapText="1"/>
      <protection locked="0"/>
    </xf>
    <xf numFmtId="0" fontId="15" fillId="6" borderId="35" xfId="0" applyFont="1" applyFill="1" applyBorder="1" applyAlignment="1" applyProtection="1">
      <alignment horizontal="right" vertical="center"/>
      <protection locked="0"/>
    </xf>
    <xf numFmtId="0" fontId="15" fillId="6" borderId="46" xfId="0" applyFont="1" applyFill="1" applyBorder="1" applyAlignment="1" applyProtection="1">
      <alignment horizontal="center" vertical="center" wrapText="1"/>
      <protection locked="0"/>
    </xf>
    <xf numFmtId="0" fontId="15" fillId="6" borderId="47" xfId="0" applyFont="1" applyFill="1" applyBorder="1" applyAlignment="1" applyProtection="1">
      <alignment horizontal="center" vertical="center"/>
      <protection locked="0"/>
    </xf>
    <xf numFmtId="0" fontId="15" fillId="6" borderId="48" xfId="0" applyFont="1" applyFill="1" applyBorder="1" applyAlignment="1" applyProtection="1">
      <alignment horizontal="center" vertical="center"/>
      <protection locked="0"/>
    </xf>
    <xf numFmtId="0" fontId="15" fillId="6" borderId="49" xfId="0" applyFont="1" applyFill="1" applyBorder="1" applyAlignment="1" applyProtection="1">
      <alignment horizontal="center" vertical="center"/>
      <protection locked="0"/>
    </xf>
    <xf numFmtId="0" fontId="15" fillId="6" borderId="50" xfId="0" applyFont="1" applyFill="1" applyBorder="1" applyAlignment="1" applyProtection="1">
      <alignment horizontal="center" vertical="center"/>
      <protection locked="0"/>
    </xf>
    <xf numFmtId="0" fontId="15" fillId="6" borderId="51" xfId="0" applyFont="1" applyFill="1" applyBorder="1" applyAlignment="1" applyProtection="1">
      <alignment horizontal="center" vertical="center"/>
      <protection locked="0"/>
    </xf>
    <xf numFmtId="0" fontId="16" fillId="7" borderId="46" xfId="0" applyFont="1" applyFill="1" applyBorder="1" applyAlignment="1" applyProtection="1">
      <alignment horizontal="center" vertical="center"/>
      <protection locked="0"/>
    </xf>
    <xf numFmtId="0" fontId="16" fillId="7" borderId="47" xfId="0" applyFont="1" applyFill="1" applyBorder="1" applyAlignment="1" applyProtection="1">
      <alignment horizontal="center" vertical="center"/>
      <protection locked="0"/>
    </xf>
    <xf numFmtId="0" fontId="16" fillId="7" borderId="53" xfId="0" applyFont="1" applyFill="1" applyBorder="1" applyAlignment="1" applyProtection="1">
      <alignment horizontal="center" vertical="center"/>
      <protection locked="0"/>
    </xf>
    <xf numFmtId="0" fontId="16" fillId="7" borderId="49" xfId="0" applyFont="1" applyFill="1" applyBorder="1" applyAlignment="1" applyProtection="1">
      <alignment horizontal="center" vertical="center"/>
      <protection locked="0"/>
    </xf>
    <xf numFmtId="0" fontId="16" fillId="7" borderId="50" xfId="0" applyFont="1" applyFill="1" applyBorder="1" applyAlignment="1" applyProtection="1">
      <alignment horizontal="center" vertical="center"/>
      <protection locked="0"/>
    </xf>
    <xf numFmtId="0" fontId="16" fillId="7" borderId="54" xfId="0" applyFont="1" applyFill="1" applyBorder="1" applyAlignment="1" applyProtection="1">
      <alignment horizontal="center" vertical="center"/>
      <protection locked="0"/>
    </xf>
    <xf numFmtId="0" fontId="15" fillId="7" borderId="55" xfId="0" applyFont="1" applyFill="1" applyBorder="1" applyAlignment="1">
      <alignment horizontal="center" vertical="center"/>
    </xf>
    <xf numFmtId="0" fontId="15" fillId="7" borderId="48" xfId="0" applyFont="1" applyFill="1" applyBorder="1" applyAlignment="1">
      <alignment horizontal="center" vertical="center"/>
    </xf>
    <xf numFmtId="0" fontId="15" fillId="7" borderId="56" xfId="0" applyFont="1" applyFill="1" applyBorder="1" applyAlignment="1">
      <alignment horizontal="center" vertical="center"/>
    </xf>
    <xf numFmtId="0" fontId="15" fillId="7" borderId="51" xfId="0" applyFont="1" applyFill="1" applyBorder="1" applyAlignment="1">
      <alignment horizontal="center" vertical="center"/>
    </xf>
    <xf numFmtId="0" fontId="17" fillId="6" borderId="32" xfId="0" applyFont="1" applyFill="1" applyBorder="1" applyAlignment="1" applyProtection="1">
      <alignment horizontal="center" vertical="center"/>
      <protection locked="0"/>
    </xf>
    <xf numFmtId="0" fontId="17" fillId="6" borderId="33" xfId="0" applyFont="1" applyFill="1" applyBorder="1" applyAlignment="1" applyProtection="1">
      <alignment horizontal="center" vertical="center"/>
      <protection locked="0"/>
    </xf>
    <xf numFmtId="0" fontId="14" fillId="0" borderId="32" xfId="0" applyFont="1" applyBorder="1" applyAlignment="1" applyProtection="1">
      <alignment horizontal="center" vertical="center"/>
      <protection locked="0"/>
    </xf>
    <xf numFmtId="0" fontId="14" fillId="0" borderId="34" xfId="0" applyFont="1" applyBorder="1" applyAlignment="1" applyProtection="1">
      <alignment horizontal="center" vertical="center"/>
      <protection locked="0"/>
    </xf>
    <xf numFmtId="0" fontId="14" fillId="0" borderId="33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4" fillId="6" borderId="45" xfId="0" applyFont="1" applyFill="1" applyBorder="1" applyAlignment="1" applyProtection="1">
      <alignment horizontal="center"/>
      <protection locked="0"/>
    </xf>
    <xf numFmtId="0" fontId="14" fillId="6" borderId="75" xfId="0" applyFont="1" applyFill="1" applyBorder="1" applyAlignment="1" applyProtection="1">
      <alignment horizontal="center"/>
      <protection locked="0"/>
    </xf>
    <xf numFmtId="0" fontId="21" fillId="7" borderId="74" xfId="2" applyFont="1" applyFill="1" applyBorder="1" applyAlignment="1" applyProtection="1">
      <alignment horizontal="center" vertical="center" wrapText="1"/>
      <protection locked="0"/>
    </xf>
    <xf numFmtId="0" fontId="21" fillId="7" borderId="0" xfId="2" applyFont="1" applyFill="1" applyBorder="1" applyAlignment="1" applyProtection="1">
      <alignment horizontal="center" vertical="center" wrapText="1"/>
      <protection locked="0"/>
    </xf>
    <xf numFmtId="0" fontId="14" fillId="8" borderId="57" xfId="0" applyFont="1" applyFill="1" applyBorder="1" applyAlignment="1" applyProtection="1">
      <alignment horizontal="left" vertical="center" wrapText="1"/>
      <protection locked="0"/>
    </xf>
    <xf numFmtId="0" fontId="14" fillId="8" borderId="59" xfId="0" applyFont="1" applyFill="1" applyBorder="1" applyAlignment="1" applyProtection="1">
      <alignment horizontal="left" vertical="center" wrapText="1"/>
      <protection locked="0"/>
    </xf>
    <xf numFmtId="0" fontId="14" fillId="10" borderId="57" xfId="0" applyFont="1" applyFill="1" applyBorder="1" applyAlignment="1" applyProtection="1">
      <alignment horizontal="center" vertical="center"/>
      <protection locked="0"/>
    </xf>
    <xf numFmtId="0" fontId="14" fillId="10" borderId="59" xfId="0" applyFont="1" applyFill="1" applyBorder="1" applyAlignment="1" applyProtection="1">
      <alignment horizontal="center" vertical="center"/>
      <protection locked="0"/>
    </xf>
    <xf numFmtId="0" fontId="14" fillId="10" borderId="58" xfId="0" applyFont="1" applyFill="1" applyBorder="1" applyAlignment="1" applyProtection="1">
      <alignment horizontal="center" vertical="center"/>
      <protection locked="0"/>
    </xf>
    <xf numFmtId="0" fontId="14" fillId="8" borderId="62" xfId="0" applyFont="1" applyFill="1" applyBorder="1" applyAlignment="1" applyProtection="1">
      <alignment vertical="top" wrapText="1"/>
      <protection locked="0"/>
    </xf>
    <xf numFmtId="0" fontId="14" fillId="8" borderId="65" xfId="0" applyFont="1" applyFill="1" applyBorder="1" applyAlignment="1" applyProtection="1">
      <alignment vertical="top" wrapText="1"/>
      <protection locked="0"/>
    </xf>
    <xf numFmtId="0" fontId="18" fillId="9" borderId="60" xfId="0" applyFont="1" applyFill="1" applyBorder="1" applyAlignment="1" applyProtection="1">
      <alignment horizontal="center" vertical="center" wrapText="1"/>
      <protection locked="0"/>
    </xf>
    <xf numFmtId="0" fontId="18" fillId="9" borderId="63" xfId="0" applyFont="1" applyFill="1" applyBorder="1" applyAlignment="1" applyProtection="1">
      <alignment horizontal="center" vertical="center" wrapText="1"/>
      <protection locked="0"/>
    </xf>
    <xf numFmtId="0" fontId="18" fillId="9" borderId="64" xfId="0" applyFont="1" applyFill="1" applyBorder="1" applyAlignment="1" applyProtection="1">
      <alignment horizontal="center" vertical="center" wrapText="1"/>
      <protection locked="0"/>
    </xf>
    <xf numFmtId="0" fontId="18" fillId="9" borderId="66" xfId="0" applyFont="1" applyFill="1" applyBorder="1" applyAlignment="1" applyProtection="1">
      <alignment horizontal="center" vertical="center" wrapText="1"/>
      <protection locked="0"/>
    </xf>
    <xf numFmtId="0" fontId="18" fillId="9" borderId="67" xfId="0" applyFont="1" applyFill="1" applyBorder="1" applyAlignment="1" applyProtection="1">
      <alignment horizontal="center" vertical="center" wrapText="1"/>
      <protection locked="0"/>
    </xf>
    <xf numFmtId="0" fontId="18" fillId="9" borderId="68" xfId="0" applyFont="1" applyFill="1" applyBorder="1" applyAlignment="1" applyProtection="1">
      <alignment horizontal="center" vertical="center" wrapText="1"/>
      <protection locked="0"/>
    </xf>
    <xf numFmtId="0" fontId="14" fillId="4" borderId="20" xfId="0" applyFont="1" applyFill="1" applyBorder="1" applyAlignment="1" applyProtection="1">
      <alignment horizontal="center"/>
      <protection locked="0"/>
    </xf>
    <xf numFmtId="0" fontId="14" fillId="4" borderId="70" xfId="0" applyFont="1" applyFill="1" applyBorder="1" applyAlignment="1" applyProtection="1">
      <alignment horizontal="center"/>
      <protection locked="0"/>
    </xf>
    <xf numFmtId="0" fontId="20" fillId="5" borderId="69" xfId="2" applyFont="1" applyFill="1" applyBorder="1" applyAlignment="1" applyProtection="1">
      <alignment horizontal="center" vertical="center" wrapText="1"/>
      <protection locked="0"/>
    </xf>
    <xf numFmtId="0" fontId="20" fillId="5" borderId="0" xfId="2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8" borderId="57" xfId="0" applyFont="1" applyFill="1" applyBorder="1" applyAlignment="1" applyProtection="1">
      <alignment horizontal="left" vertical="center"/>
      <protection locked="0"/>
    </xf>
    <xf numFmtId="0" fontId="14" fillId="8" borderId="58" xfId="0" applyFont="1" applyFill="1" applyBorder="1" applyAlignment="1" applyProtection="1">
      <alignment horizontal="left" vertical="center"/>
      <protection locked="0"/>
    </xf>
    <xf numFmtId="0" fontId="14" fillId="8" borderId="58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10" fillId="0" borderId="0" xfId="0" applyFont="1" applyAlignment="1" applyProtection="1">
      <alignment horizontal="center" vertical="center" wrapText="1"/>
      <protection locked="0"/>
    </xf>
  </cellXfs>
  <cellStyles count="3">
    <cellStyle name="Milliers" xfId="1" builtinId="3"/>
    <cellStyle name="Normal" xfId="0" builtinId="0"/>
    <cellStyle name="Satisfaisant" xfId="2" builtinId="26"/>
  </cellStyles>
  <dxfs count="0"/>
  <tableStyles count="0" defaultTableStyle="TableStyleMedium2" defaultPivotStyle="PivotStyleLight16"/>
  <colors>
    <mruColors>
      <color rgb="FFD1B9FD"/>
      <color rgb="FFB1E1D8"/>
      <color rgb="FFB4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73F4E-A0F2-4402-913A-C48BF1BBDBA0}">
  <sheetPr>
    <tabColor rgb="FFB4C6E7"/>
  </sheetPr>
  <dimension ref="A1:G22"/>
  <sheetViews>
    <sheetView workbookViewId="0">
      <selection activeCell="E21" sqref="E21"/>
    </sheetView>
  </sheetViews>
  <sheetFormatPr baseColWidth="10" defaultRowHeight="15.05" x14ac:dyDescent="0.3"/>
  <sheetData>
    <row r="1" spans="1:7" ht="15.75" thickBot="1" x14ac:dyDescent="0.35"/>
    <row r="2" spans="1:7" ht="15.05" customHeight="1" x14ac:dyDescent="0.3">
      <c r="D2" s="124" t="s">
        <v>0</v>
      </c>
      <c r="E2" s="125"/>
      <c r="F2" s="125"/>
      <c r="G2" s="126"/>
    </row>
    <row r="3" spans="1:7" ht="15.05" customHeight="1" x14ac:dyDescent="0.3">
      <c r="D3" s="127"/>
      <c r="E3" s="128"/>
      <c r="F3" s="128"/>
      <c r="G3" s="129"/>
    </row>
    <row r="4" spans="1:7" ht="15.75" customHeight="1" thickBot="1" x14ac:dyDescent="0.35">
      <c r="D4" s="130"/>
      <c r="E4" s="131"/>
      <c r="F4" s="131"/>
      <c r="G4" s="132"/>
    </row>
    <row r="6" spans="1:7" x14ac:dyDescent="0.3">
      <c r="B6" t="s">
        <v>1</v>
      </c>
    </row>
    <row r="7" spans="1:7" x14ac:dyDescent="0.3">
      <c r="B7" t="s">
        <v>2</v>
      </c>
    </row>
    <row r="9" spans="1:7" ht="18.350000000000001" x14ac:dyDescent="0.35">
      <c r="B9" s="1" t="s">
        <v>3</v>
      </c>
    </row>
    <row r="11" spans="1:7" x14ac:dyDescent="0.3">
      <c r="A11" s="133" t="s">
        <v>4</v>
      </c>
      <c r="B11" s="2" t="s">
        <v>5</v>
      </c>
    </row>
    <row r="12" spans="1:7" x14ac:dyDescent="0.3">
      <c r="A12" s="133"/>
      <c r="B12" s="2" t="s">
        <v>6</v>
      </c>
    </row>
    <row r="13" spans="1:7" x14ac:dyDescent="0.3">
      <c r="A13" s="133"/>
      <c r="B13" s="2" t="s">
        <v>7</v>
      </c>
    </row>
    <row r="15" spans="1:7" x14ac:dyDescent="0.3">
      <c r="B15" t="s">
        <v>8</v>
      </c>
    </row>
    <row r="16" spans="1:7" x14ac:dyDescent="0.3">
      <c r="B16" s="3" t="s">
        <v>9</v>
      </c>
    </row>
    <row r="17" spans="2:2" x14ac:dyDescent="0.3">
      <c r="B17" s="3" t="s">
        <v>10</v>
      </c>
    </row>
    <row r="18" spans="2:2" x14ac:dyDescent="0.3">
      <c r="B18" s="3" t="s">
        <v>58</v>
      </c>
    </row>
    <row r="21" spans="2:2" x14ac:dyDescent="0.3">
      <c r="B21" t="s">
        <v>11</v>
      </c>
    </row>
    <row r="22" spans="2:2" x14ac:dyDescent="0.3">
      <c r="B22" t="s">
        <v>12</v>
      </c>
    </row>
  </sheetData>
  <mergeCells count="2">
    <mergeCell ref="D2:G4"/>
    <mergeCell ref="A11:A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D7F20-2434-4A05-8852-C6741A96D3DB}">
  <sheetPr>
    <tabColor rgb="FFB1E1D8"/>
  </sheetPr>
  <dimension ref="A1:I26"/>
  <sheetViews>
    <sheetView tabSelected="1" workbookViewId="0">
      <selection activeCell="A16" sqref="A16"/>
    </sheetView>
  </sheetViews>
  <sheetFormatPr baseColWidth="10" defaultRowHeight="15.05" x14ac:dyDescent="0.3"/>
  <cols>
    <col min="1" max="1" width="43.88671875" customWidth="1"/>
  </cols>
  <sheetData>
    <row r="1" spans="1:9" s="211" customFormat="1" ht="50.1" customHeight="1" x14ac:dyDescent="0.3">
      <c r="A1" s="210" t="s">
        <v>55</v>
      </c>
      <c r="B1" s="210"/>
      <c r="C1" s="210"/>
      <c r="D1" s="210"/>
      <c r="E1" s="210"/>
      <c r="F1" s="210"/>
      <c r="G1" s="210"/>
      <c r="H1" s="210"/>
      <c r="I1" s="210"/>
    </row>
    <row r="2" spans="1:9" x14ac:dyDescent="0.3">
      <c r="A2" s="6"/>
      <c r="B2" s="6"/>
      <c r="C2" s="7"/>
      <c r="D2" s="7"/>
      <c r="E2" s="8"/>
      <c r="F2" s="9"/>
      <c r="G2" s="9"/>
      <c r="H2" s="9"/>
      <c r="I2" s="9"/>
    </row>
    <row r="3" spans="1:9" ht="39.950000000000003" customHeight="1" x14ac:dyDescent="0.35">
      <c r="A3" s="151" t="s">
        <v>13</v>
      </c>
      <c r="B3" s="151"/>
      <c r="C3" s="151"/>
      <c r="D3" s="151"/>
      <c r="E3" s="151"/>
      <c r="F3" s="151"/>
      <c r="G3" s="151"/>
      <c r="H3" s="151"/>
      <c r="I3" s="151"/>
    </row>
    <row r="4" spans="1:9" ht="20.95" thickBot="1" x14ac:dyDescent="0.4">
      <c r="A4" s="10"/>
      <c r="B4" s="10"/>
      <c r="C4" s="10"/>
      <c r="D4" s="10"/>
      <c r="E4" s="10"/>
      <c r="F4" s="10"/>
      <c r="G4" s="10"/>
      <c r="H4" s="10"/>
      <c r="I4" s="10"/>
    </row>
    <row r="5" spans="1:9" ht="39.950000000000003" customHeight="1" thickBot="1" x14ac:dyDescent="0.4">
      <c r="A5" s="152" t="s">
        <v>14</v>
      </c>
      <c r="B5" s="153"/>
      <c r="C5" s="154"/>
      <c r="D5" s="155"/>
      <c r="E5" s="155"/>
      <c r="F5" s="155"/>
      <c r="G5" s="156"/>
      <c r="H5" s="10"/>
      <c r="I5" s="10"/>
    </row>
    <row r="6" spans="1:9" ht="15.75" thickBot="1" x14ac:dyDescent="0.35">
      <c r="A6" s="6"/>
      <c r="B6" s="6"/>
      <c r="C6" s="7"/>
      <c r="D6" s="7"/>
      <c r="E6" s="8"/>
      <c r="F6" s="9"/>
      <c r="G6" s="9"/>
      <c r="H6" s="9"/>
      <c r="I6" s="9"/>
    </row>
    <row r="7" spans="1:9" ht="35.049999999999997" customHeight="1" x14ac:dyDescent="0.3">
      <c r="A7" s="11" t="s">
        <v>15</v>
      </c>
      <c r="B7" s="157" t="s">
        <v>16</v>
      </c>
      <c r="C7" s="157"/>
      <c r="D7" s="157"/>
      <c r="E7" s="157"/>
      <c r="F7" s="157"/>
      <c r="G7" s="157"/>
      <c r="H7" s="158" t="s">
        <v>17</v>
      </c>
      <c r="I7" s="158"/>
    </row>
    <row r="8" spans="1:9" x14ac:dyDescent="0.3">
      <c r="A8" s="12" t="s">
        <v>18</v>
      </c>
      <c r="B8" s="13">
        <v>2</v>
      </c>
      <c r="C8" s="14" t="s">
        <v>19</v>
      </c>
      <c r="D8" s="15">
        <v>3</v>
      </c>
      <c r="E8" s="16" t="s">
        <v>20</v>
      </c>
      <c r="F8" s="15">
        <v>25</v>
      </c>
      <c r="G8" s="17" t="s">
        <v>21</v>
      </c>
      <c r="H8" s="18">
        <f t="shared" ref="H8:H22" si="0">B8*360+D8*30+F8</f>
        <v>835</v>
      </c>
      <c r="I8" s="17" t="s">
        <v>22</v>
      </c>
    </row>
    <row r="9" spans="1:9" x14ac:dyDescent="0.3">
      <c r="A9" s="12"/>
      <c r="B9" s="13"/>
      <c r="C9" s="14" t="s">
        <v>19</v>
      </c>
      <c r="D9" s="15"/>
      <c r="E9" s="16" t="s">
        <v>20</v>
      </c>
      <c r="F9" s="15"/>
      <c r="G9" s="17" t="s">
        <v>21</v>
      </c>
      <c r="H9" s="18">
        <f t="shared" si="0"/>
        <v>0</v>
      </c>
      <c r="I9" s="17" t="s">
        <v>22</v>
      </c>
    </row>
    <row r="10" spans="1:9" x14ac:dyDescent="0.3">
      <c r="A10" s="12"/>
      <c r="B10" s="13"/>
      <c r="C10" s="14" t="s">
        <v>19</v>
      </c>
      <c r="D10" s="15"/>
      <c r="E10" s="16" t="s">
        <v>20</v>
      </c>
      <c r="F10" s="15"/>
      <c r="G10" s="17" t="s">
        <v>21</v>
      </c>
      <c r="H10" s="18">
        <f t="shared" ref="H10:H15" si="1">B10*360+D10*30+F10</f>
        <v>0</v>
      </c>
      <c r="I10" s="17" t="s">
        <v>22</v>
      </c>
    </row>
    <row r="11" spans="1:9" x14ac:dyDescent="0.3">
      <c r="A11" s="12"/>
      <c r="B11" s="13"/>
      <c r="C11" s="14" t="s">
        <v>19</v>
      </c>
      <c r="D11" s="15"/>
      <c r="E11" s="16" t="s">
        <v>20</v>
      </c>
      <c r="F11" s="15"/>
      <c r="G11" s="17" t="s">
        <v>21</v>
      </c>
      <c r="H11" s="18">
        <f t="shared" si="1"/>
        <v>0</v>
      </c>
      <c r="I11" s="17" t="s">
        <v>22</v>
      </c>
    </row>
    <row r="12" spans="1:9" x14ac:dyDescent="0.3">
      <c r="A12" s="12"/>
      <c r="B12" s="13"/>
      <c r="C12" s="14" t="s">
        <v>19</v>
      </c>
      <c r="D12" s="15"/>
      <c r="E12" s="16" t="s">
        <v>20</v>
      </c>
      <c r="F12" s="15"/>
      <c r="G12" s="17" t="s">
        <v>21</v>
      </c>
      <c r="H12" s="18">
        <f t="shared" si="1"/>
        <v>0</v>
      </c>
      <c r="I12" s="17" t="s">
        <v>22</v>
      </c>
    </row>
    <row r="13" spans="1:9" x14ac:dyDescent="0.3">
      <c r="A13" s="12"/>
      <c r="B13" s="13"/>
      <c r="C13" s="14" t="s">
        <v>19</v>
      </c>
      <c r="D13" s="15"/>
      <c r="E13" s="16" t="s">
        <v>20</v>
      </c>
      <c r="F13" s="15"/>
      <c r="G13" s="17" t="s">
        <v>21</v>
      </c>
      <c r="H13" s="18">
        <f t="shared" si="1"/>
        <v>0</v>
      </c>
      <c r="I13" s="17" t="s">
        <v>22</v>
      </c>
    </row>
    <row r="14" spans="1:9" x14ac:dyDescent="0.3">
      <c r="A14" s="12"/>
      <c r="B14" s="13"/>
      <c r="C14" s="14" t="s">
        <v>19</v>
      </c>
      <c r="D14" s="15"/>
      <c r="E14" s="16" t="s">
        <v>20</v>
      </c>
      <c r="F14" s="15"/>
      <c r="G14" s="17" t="s">
        <v>21</v>
      </c>
      <c r="H14" s="18">
        <f t="shared" si="1"/>
        <v>0</v>
      </c>
      <c r="I14" s="17" t="s">
        <v>22</v>
      </c>
    </row>
    <row r="15" spans="1:9" x14ac:dyDescent="0.3">
      <c r="A15" s="12"/>
      <c r="B15" s="13"/>
      <c r="C15" s="14" t="s">
        <v>19</v>
      </c>
      <c r="D15" s="15"/>
      <c r="E15" s="16" t="s">
        <v>20</v>
      </c>
      <c r="F15" s="15"/>
      <c r="G15" s="17" t="s">
        <v>21</v>
      </c>
      <c r="H15" s="18">
        <f t="shared" si="1"/>
        <v>0</v>
      </c>
      <c r="I15" s="17" t="s">
        <v>22</v>
      </c>
    </row>
    <row r="16" spans="1:9" x14ac:dyDescent="0.3">
      <c r="A16" s="12"/>
      <c r="B16" s="13"/>
      <c r="C16" s="14" t="s">
        <v>19</v>
      </c>
      <c r="D16" s="15"/>
      <c r="E16" s="16" t="s">
        <v>20</v>
      </c>
      <c r="F16" s="15"/>
      <c r="G16" s="17" t="s">
        <v>21</v>
      </c>
      <c r="H16" s="18">
        <f t="shared" si="0"/>
        <v>0</v>
      </c>
      <c r="I16" s="17" t="s">
        <v>22</v>
      </c>
    </row>
    <row r="17" spans="1:9" x14ac:dyDescent="0.3">
      <c r="A17" s="12"/>
      <c r="B17" s="13"/>
      <c r="C17" s="14" t="s">
        <v>19</v>
      </c>
      <c r="D17" s="15"/>
      <c r="E17" s="16" t="s">
        <v>20</v>
      </c>
      <c r="F17" s="15"/>
      <c r="G17" s="17" t="s">
        <v>21</v>
      </c>
      <c r="H17" s="18">
        <f t="shared" si="0"/>
        <v>0</v>
      </c>
      <c r="I17" s="17" t="s">
        <v>22</v>
      </c>
    </row>
    <row r="18" spans="1:9" x14ac:dyDescent="0.3">
      <c r="A18" s="12"/>
      <c r="B18" s="13"/>
      <c r="C18" s="14" t="s">
        <v>19</v>
      </c>
      <c r="D18" s="15"/>
      <c r="E18" s="16" t="s">
        <v>20</v>
      </c>
      <c r="F18" s="15"/>
      <c r="G18" s="17" t="s">
        <v>21</v>
      </c>
      <c r="H18" s="18">
        <f t="shared" ref="H18:H19" si="2">B18*360+D18*30+F18</f>
        <v>0</v>
      </c>
      <c r="I18" s="17" t="s">
        <v>22</v>
      </c>
    </row>
    <row r="19" spans="1:9" x14ac:dyDescent="0.3">
      <c r="A19" s="12"/>
      <c r="B19" s="13"/>
      <c r="C19" s="14" t="s">
        <v>19</v>
      </c>
      <c r="D19" s="15"/>
      <c r="E19" s="16" t="s">
        <v>20</v>
      </c>
      <c r="F19" s="15"/>
      <c r="G19" s="17" t="s">
        <v>21</v>
      </c>
      <c r="H19" s="18">
        <f t="shared" si="2"/>
        <v>0</v>
      </c>
      <c r="I19" s="17" t="s">
        <v>22</v>
      </c>
    </row>
    <row r="20" spans="1:9" x14ac:dyDescent="0.3">
      <c r="A20" s="12"/>
      <c r="B20" s="13"/>
      <c r="C20" s="14" t="s">
        <v>19</v>
      </c>
      <c r="D20" s="15"/>
      <c r="E20" s="16" t="s">
        <v>20</v>
      </c>
      <c r="F20" s="15"/>
      <c r="G20" s="17" t="s">
        <v>21</v>
      </c>
      <c r="H20" s="18">
        <f t="shared" si="0"/>
        <v>0</v>
      </c>
      <c r="I20" s="17" t="s">
        <v>22</v>
      </c>
    </row>
    <row r="21" spans="1:9" x14ac:dyDescent="0.3">
      <c r="A21" s="12"/>
      <c r="B21" s="13"/>
      <c r="C21" s="14" t="s">
        <v>19</v>
      </c>
      <c r="D21" s="15"/>
      <c r="E21" s="16" t="s">
        <v>20</v>
      </c>
      <c r="F21" s="15"/>
      <c r="G21" s="17" t="s">
        <v>21</v>
      </c>
      <c r="H21" s="18">
        <f t="shared" si="0"/>
        <v>0</v>
      </c>
      <c r="I21" s="17" t="s">
        <v>22</v>
      </c>
    </row>
    <row r="22" spans="1:9" ht="15.75" thickBot="1" x14ac:dyDescent="0.35">
      <c r="A22" s="19"/>
      <c r="B22" s="20"/>
      <c r="C22" s="21" t="s">
        <v>19</v>
      </c>
      <c r="D22" s="22"/>
      <c r="E22" s="23" t="s">
        <v>20</v>
      </c>
      <c r="F22" s="22"/>
      <c r="G22" s="24" t="s">
        <v>21</v>
      </c>
      <c r="H22" s="25">
        <f t="shared" si="0"/>
        <v>0</v>
      </c>
      <c r="I22" s="24" t="s">
        <v>22</v>
      </c>
    </row>
    <row r="23" spans="1:9" ht="15.75" thickBot="1" x14ac:dyDescent="0.35">
      <c r="A23" s="138" t="s">
        <v>23</v>
      </c>
      <c r="B23" s="138"/>
      <c r="C23" s="138"/>
      <c r="D23" s="138"/>
      <c r="E23" s="138"/>
      <c r="F23" s="138"/>
      <c r="G23" s="138"/>
      <c r="H23" s="26">
        <f>SUM(H8:H22)</f>
        <v>835</v>
      </c>
      <c r="I23" s="27" t="s">
        <v>22</v>
      </c>
    </row>
    <row r="24" spans="1:9" ht="15.75" thickBot="1" x14ac:dyDescent="0.35">
      <c r="A24" s="28"/>
      <c r="B24" s="28"/>
      <c r="C24" s="29"/>
      <c r="D24" s="29"/>
      <c r="E24" s="28"/>
      <c r="F24" s="9"/>
      <c r="G24" s="9"/>
      <c r="H24" s="9"/>
      <c r="I24" s="9"/>
    </row>
    <row r="25" spans="1:9" x14ac:dyDescent="0.3">
      <c r="A25" s="139" t="s">
        <v>24</v>
      </c>
      <c r="B25" s="140"/>
      <c r="C25" s="140"/>
      <c r="D25" s="141"/>
      <c r="E25" s="145" t="s">
        <v>26</v>
      </c>
      <c r="F25" s="146"/>
      <c r="G25" s="147"/>
      <c r="H25" s="134" t="str">
        <f>INT(H23/360) &amp; " an(s) " &amp; INT(MOD(H23,360)/30) &amp; " mois " &amp; ROUND(MOD(H23,360)-(INT(MOD(H23,360)/30)*30),0) &amp; " jour(s)"</f>
        <v>2 an(s) 3 mois 25 jour(s)</v>
      </c>
      <c r="I25" s="135"/>
    </row>
    <row r="26" spans="1:9" ht="15.75" thickBot="1" x14ac:dyDescent="0.35">
      <c r="A26" s="142"/>
      <c r="B26" s="143"/>
      <c r="C26" s="143"/>
      <c r="D26" s="144"/>
      <c r="E26" s="148"/>
      <c r="F26" s="149"/>
      <c r="G26" s="150"/>
      <c r="H26" s="136"/>
      <c r="I26" s="137"/>
    </row>
  </sheetData>
  <mergeCells count="10">
    <mergeCell ref="H25:I26"/>
    <mergeCell ref="A23:G23"/>
    <mergeCell ref="A25:D26"/>
    <mergeCell ref="E25:G26"/>
    <mergeCell ref="A1:I1"/>
    <mergeCell ref="A3:I3"/>
    <mergeCell ref="A5:B5"/>
    <mergeCell ref="C5:G5"/>
    <mergeCell ref="B7:G7"/>
    <mergeCell ref="H7:I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8C115-CE12-4D05-802D-724FEF8CC681}">
  <sheetPr>
    <tabColor rgb="FFD1B9FD"/>
  </sheetPr>
  <dimension ref="A1:I33"/>
  <sheetViews>
    <sheetView workbookViewId="0">
      <selection activeCell="C4" sqref="C4"/>
    </sheetView>
  </sheetViews>
  <sheetFormatPr baseColWidth="10" defaultRowHeight="15.05" x14ac:dyDescent="0.3"/>
  <cols>
    <col min="1" max="1" width="47.6640625" customWidth="1"/>
    <col min="2" max="2" width="11.77734375" customWidth="1"/>
  </cols>
  <sheetData>
    <row r="1" spans="1:9" s="211" customFormat="1" ht="50.1" customHeight="1" x14ac:dyDescent="0.3">
      <c r="A1" s="210" t="s">
        <v>56</v>
      </c>
      <c r="B1" s="212"/>
      <c r="C1" s="212"/>
      <c r="D1" s="212"/>
      <c r="E1" s="212"/>
      <c r="F1" s="212"/>
      <c r="G1" s="212"/>
      <c r="H1" s="212"/>
      <c r="I1" s="212"/>
    </row>
    <row r="2" spans="1:9" ht="28.15" x14ac:dyDescent="0.3">
      <c r="A2" s="4"/>
      <c r="B2" s="5"/>
      <c r="C2" s="5"/>
      <c r="D2" s="5"/>
      <c r="E2" s="5"/>
      <c r="F2" s="5"/>
      <c r="G2" s="5"/>
      <c r="H2" s="5"/>
      <c r="I2" s="5"/>
    </row>
    <row r="3" spans="1:9" ht="39.950000000000003" customHeight="1" x14ac:dyDescent="0.35">
      <c r="A3" s="151" t="s">
        <v>13</v>
      </c>
      <c r="B3" s="151"/>
      <c r="C3" s="151"/>
      <c r="D3" s="151"/>
      <c r="E3" s="151"/>
      <c r="F3" s="151"/>
      <c r="G3" s="151"/>
      <c r="H3" s="151"/>
      <c r="I3" s="151"/>
    </row>
    <row r="4" spans="1:9" ht="20.95" thickBot="1" x14ac:dyDescent="0.4">
      <c r="A4" s="10"/>
      <c r="B4" s="10"/>
      <c r="C4" s="10"/>
      <c r="D4" s="10"/>
      <c r="E4" s="10"/>
      <c r="F4" s="10"/>
      <c r="G4" s="10"/>
      <c r="H4" s="10"/>
      <c r="I4" s="10"/>
    </row>
    <row r="5" spans="1:9" ht="35.049999999999997" customHeight="1" thickBot="1" x14ac:dyDescent="0.4">
      <c r="A5" s="178" t="s">
        <v>14</v>
      </c>
      <c r="B5" s="179"/>
      <c r="C5" s="180"/>
      <c r="D5" s="181"/>
      <c r="E5" s="181"/>
      <c r="F5" s="181"/>
      <c r="G5" s="182"/>
      <c r="H5" s="10"/>
      <c r="I5" s="10"/>
    </row>
    <row r="6" spans="1:9" ht="15.75" thickBot="1" x14ac:dyDescent="0.35">
      <c r="A6" s="6"/>
      <c r="B6" s="6"/>
      <c r="C6" s="7"/>
      <c r="D6" s="7"/>
      <c r="E6" s="8"/>
      <c r="F6" s="9"/>
      <c r="G6" s="9"/>
      <c r="H6" s="9"/>
      <c r="I6" s="9"/>
    </row>
    <row r="7" spans="1:9" ht="35.049999999999997" customHeight="1" thickBot="1" x14ac:dyDescent="0.35">
      <c r="A7" s="31" t="s">
        <v>15</v>
      </c>
      <c r="B7" s="159" t="s">
        <v>16</v>
      </c>
      <c r="C7" s="159"/>
      <c r="D7" s="159"/>
      <c r="E7" s="159"/>
      <c r="F7" s="159"/>
      <c r="G7" s="159"/>
      <c r="H7" s="160" t="s">
        <v>17</v>
      </c>
      <c r="I7" s="160"/>
    </row>
    <row r="8" spans="1:9" x14ac:dyDescent="0.3">
      <c r="A8" s="32" t="s">
        <v>18</v>
      </c>
      <c r="B8" s="33">
        <v>2</v>
      </c>
      <c r="C8" s="34" t="s">
        <v>19</v>
      </c>
      <c r="D8" s="35">
        <v>8</v>
      </c>
      <c r="E8" s="36" t="s">
        <v>20</v>
      </c>
      <c r="F8" s="35">
        <v>29</v>
      </c>
      <c r="G8" s="37" t="s">
        <v>21</v>
      </c>
      <c r="H8" s="38">
        <f t="shared" ref="H8:H29" si="0">B8*360+D8*30+F8</f>
        <v>989</v>
      </c>
      <c r="I8" s="37" t="s">
        <v>22</v>
      </c>
    </row>
    <row r="9" spans="1:9" x14ac:dyDescent="0.3">
      <c r="A9" s="39"/>
      <c r="B9" s="40"/>
      <c r="C9" s="41" t="s">
        <v>19</v>
      </c>
      <c r="D9" s="42"/>
      <c r="E9" s="43" t="s">
        <v>20</v>
      </c>
      <c r="F9" s="42"/>
      <c r="G9" s="44" t="s">
        <v>21</v>
      </c>
      <c r="H9" s="45">
        <f t="shared" si="0"/>
        <v>0</v>
      </c>
      <c r="I9" s="44" t="s">
        <v>22</v>
      </c>
    </row>
    <row r="10" spans="1:9" x14ac:dyDescent="0.3">
      <c r="A10" s="39"/>
      <c r="B10" s="40"/>
      <c r="C10" s="41" t="s">
        <v>19</v>
      </c>
      <c r="D10" s="42"/>
      <c r="E10" s="43" t="s">
        <v>20</v>
      </c>
      <c r="F10" s="42"/>
      <c r="G10" s="44" t="s">
        <v>21</v>
      </c>
      <c r="H10" s="45">
        <f t="shared" si="0"/>
        <v>0</v>
      </c>
      <c r="I10" s="44" t="s">
        <v>22</v>
      </c>
    </row>
    <row r="11" spans="1:9" x14ac:dyDescent="0.3">
      <c r="A11" s="39"/>
      <c r="B11" s="40"/>
      <c r="C11" s="41" t="s">
        <v>19</v>
      </c>
      <c r="D11" s="42"/>
      <c r="E11" s="43" t="s">
        <v>20</v>
      </c>
      <c r="F11" s="42"/>
      <c r="G11" s="44" t="s">
        <v>21</v>
      </c>
      <c r="H11" s="45">
        <f t="shared" si="0"/>
        <v>0</v>
      </c>
      <c r="I11" s="44" t="s">
        <v>22</v>
      </c>
    </row>
    <row r="12" spans="1:9" x14ac:dyDescent="0.3">
      <c r="A12" s="39"/>
      <c r="B12" s="40"/>
      <c r="C12" s="41" t="s">
        <v>19</v>
      </c>
      <c r="D12" s="42"/>
      <c r="E12" s="43" t="s">
        <v>20</v>
      </c>
      <c r="F12" s="42"/>
      <c r="G12" s="44" t="s">
        <v>21</v>
      </c>
      <c r="H12" s="45">
        <f t="shared" si="0"/>
        <v>0</v>
      </c>
      <c r="I12" s="44" t="s">
        <v>22</v>
      </c>
    </row>
    <row r="13" spans="1:9" x14ac:dyDescent="0.3">
      <c r="A13" s="39"/>
      <c r="B13" s="40"/>
      <c r="C13" s="41" t="s">
        <v>19</v>
      </c>
      <c r="D13" s="42"/>
      <c r="E13" s="43" t="s">
        <v>20</v>
      </c>
      <c r="F13" s="42"/>
      <c r="G13" s="44" t="s">
        <v>21</v>
      </c>
      <c r="H13" s="45">
        <f t="shared" si="0"/>
        <v>0</v>
      </c>
      <c r="I13" s="44" t="s">
        <v>22</v>
      </c>
    </row>
    <row r="14" spans="1:9" x14ac:dyDescent="0.3">
      <c r="A14" s="39"/>
      <c r="B14" s="40"/>
      <c r="C14" s="41" t="s">
        <v>19</v>
      </c>
      <c r="D14" s="42"/>
      <c r="E14" s="43" t="s">
        <v>20</v>
      </c>
      <c r="F14" s="42"/>
      <c r="G14" s="44" t="s">
        <v>21</v>
      </c>
      <c r="H14" s="45">
        <f t="shared" si="0"/>
        <v>0</v>
      </c>
      <c r="I14" s="44" t="s">
        <v>22</v>
      </c>
    </row>
    <row r="15" spans="1:9" x14ac:dyDescent="0.3">
      <c r="A15" s="39"/>
      <c r="B15" s="40"/>
      <c r="C15" s="41" t="s">
        <v>19</v>
      </c>
      <c r="D15" s="42"/>
      <c r="E15" s="43" t="s">
        <v>20</v>
      </c>
      <c r="F15" s="42"/>
      <c r="G15" s="44" t="s">
        <v>21</v>
      </c>
      <c r="H15" s="45">
        <f t="shared" si="0"/>
        <v>0</v>
      </c>
      <c r="I15" s="44" t="s">
        <v>22</v>
      </c>
    </row>
    <row r="16" spans="1:9" x14ac:dyDescent="0.3">
      <c r="A16" s="39"/>
      <c r="B16" s="40"/>
      <c r="C16" s="41" t="s">
        <v>19</v>
      </c>
      <c r="D16" s="42"/>
      <c r="E16" s="43" t="s">
        <v>20</v>
      </c>
      <c r="F16" s="42"/>
      <c r="G16" s="44" t="s">
        <v>21</v>
      </c>
      <c r="H16" s="45">
        <f t="shared" si="0"/>
        <v>0</v>
      </c>
      <c r="I16" s="44" t="s">
        <v>22</v>
      </c>
    </row>
    <row r="17" spans="1:9" x14ac:dyDescent="0.3">
      <c r="A17" s="39"/>
      <c r="B17" s="40"/>
      <c r="C17" s="41" t="s">
        <v>19</v>
      </c>
      <c r="D17" s="42"/>
      <c r="E17" s="43" t="s">
        <v>20</v>
      </c>
      <c r="F17" s="42"/>
      <c r="G17" s="44" t="s">
        <v>21</v>
      </c>
      <c r="H17" s="45">
        <f t="shared" si="0"/>
        <v>0</v>
      </c>
      <c r="I17" s="44" t="s">
        <v>22</v>
      </c>
    </row>
    <row r="18" spans="1:9" x14ac:dyDescent="0.3">
      <c r="A18" s="39"/>
      <c r="B18" s="40"/>
      <c r="C18" s="41" t="s">
        <v>19</v>
      </c>
      <c r="D18" s="42"/>
      <c r="E18" s="43" t="s">
        <v>20</v>
      </c>
      <c r="F18" s="42"/>
      <c r="G18" s="44" t="s">
        <v>21</v>
      </c>
      <c r="H18" s="45">
        <f t="shared" si="0"/>
        <v>0</v>
      </c>
      <c r="I18" s="44" t="s">
        <v>22</v>
      </c>
    </row>
    <row r="19" spans="1:9" x14ac:dyDescent="0.3">
      <c r="A19" s="39"/>
      <c r="B19" s="40"/>
      <c r="C19" s="41" t="s">
        <v>19</v>
      </c>
      <c r="D19" s="42"/>
      <c r="E19" s="43" t="s">
        <v>20</v>
      </c>
      <c r="F19" s="42"/>
      <c r="G19" s="44" t="s">
        <v>21</v>
      </c>
      <c r="H19" s="45">
        <f t="shared" si="0"/>
        <v>0</v>
      </c>
      <c r="I19" s="44" t="s">
        <v>22</v>
      </c>
    </row>
    <row r="20" spans="1:9" x14ac:dyDescent="0.3">
      <c r="A20" s="39"/>
      <c r="B20" s="40"/>
      <c r="C20" s="41" t="s">
        <v>19</v>
      </c>
      <c r="D20" s="42"/>
      <c r="E20" s="43" t="s">
        <v>20</v>
      </c>
      <c r="F20" s="42"/>
      <c r="G20" s="44" t="s">
        <v>21</v>
      </c>
      <c r="H20" s="45">
        <f t="shared" si="0"/>
        <v>0</v>
      </c>
      <c r="I20" s="44" t="s">
        <v>22</v>
      </c>
    </row>
    <row r="21" spans="1:9" x14ac:dyDescent="0.3">
      <c r="A21" s="39"/>
      <c r="B21" s="40"/>
      <c r="C21" s="41" t="s">
        <v>19</v>
      </c>
      <c r="D21" s="42"/>
      <c r="E21" s="43" t="s">
        <v>20</v>
      </c>
      <c r="F21" s="42"/>
      <c r="G21" s="44" t="s">
        <v>21</v>
      </c>
      <c r="H21" s="45">
        <f t="shared" si="0"/>
        <v>0</v>
      </c>
      <c r="I21" s="44" t="s">
        <v>22</v>
      </c>
    </row>
    <row r="22" spans="1:9" x14ac:dyDescent="0.3">
      <c r="A22" s="39"/>
      <c r="B22" s="40"/>
      <c r="C22" s="41" t="s">
        <v>19</v>
      </c>
      <c r="D22" s="42"/>
      <c r="E22" s="43" t="s">
        <v>20</v>
      </c>
      <c r="F22" s="42"/>
      <c r="G22" s="44" t="s">
        <v>21</v>
      </c>
      <c r="H22" s="45">
        <f t="shared" si="0"/>
        <v>0</v>
      </c>
      <c r="I22" s="44" t="s">
        <v>22</v>
      </c>
    </row>
    <row r="23" spans="1:9" x14ac:dyDescent="0.3">
      <c r="A23" s="39"/>
      <c r="B23" s="40"/>
      <c r="C23" s="41" t="s">
        <v>19</v>
      </c>
      <c r="D23" s="42"/>
      <c r="E23" s="43" t="s">
        <v>20</v>
      </c>
      <c r="F23" s="42"/>
      <c r="G23" s="44" t="s">
        <v>21</v>
      </c>
      <c r="H23" s="45">
        <f t="shared" si="0"/>
        <v>0</v>
      </c>
      <c r="I23" s="44" t="s">
        <v>22</v>
      </c>
    </row>
    <row r="24" spans="1:9" x14ac:dyDescent="0.3">
      <c r="A24" s="39"/>
      <c r="B24" s="40"/>
      <c r="C24" s="41" t="s">
        <v>19</v>
      </c>
      <c r="D24" s="42"/>
      <c r="E24" s="43" t="s">
        <v>20</v>
      </c>
      <c r="F24" s="42"/>
      <c r="G24" s="44" t="s">
        <v>21</v>
      </c>
      <c r="H24" s="45">
        <f t="shared" si="0"/>
        <v>0</v>
      </c>
      <c r="I24" s="44" t="s">
        <v>22</v>
      </c>
    </row>
    <row r="25" spans="1:9" x14ac:dyDescent="0.3">
      <c r="A25" s="39"/>
      <c r="B25" s="40"/>
      <c r="C25" s="41" t="s">
        <v>19</v>
      </c>
      <c r="D25" s="42"/>
      <c r="E25" s="43" t="s">
        <v>20</v>
      </c>
      <c r="F25" s="42"/>
      <c r="G25" s="44" t="s">
        <v>21</v>
      </c>
      <c r="H25" s="45">
        <f t="shared" si="0"/>
        <v>0</v>
      </c>
      <c r="I25" s="44" t="s">
        <v>22</v>
      </c>
    </row>
    <row r="26" spans="1:9" x14ac:dyDescent="0.3">
      <c r="A26" s="39"/>
      <c r="B26" s="40"/>
      <c r="C26" s="41" t="s">
        <v>19</v>
      </c>
      <c r="D26" s="42"/>
      <c r="E26" s="43" t="s">
        <v>20</v>
      </c>
      <c r="F26" s="42"/>
      <c r="G26" s="44" t="s">
        <v>21</v>
      </c>
      <c r="H26" s="45">
        <f t="shared" si="0"/>
        <v>0</v>
      </c>
      <c r="I26" s="44" t="s">
        <v>22</v>
      </c>
    </row>
    <row r="27" spans="1:9" x14ac:dyDescent="0.3">
      <c r="A27" s="39"/>
      <c r="B27" s="40"/>
      <c r="C27" s="41" t="s">
        <v>19</v>
      </c>
      <c r="D27" s="42"/>
      <c r="E27" s="43" t="s">
        <v>20</v>
      </c>
      <c r="F27" s="42"/>
      <c r="G27" s="44" t="s">
        <v>21</v>
      </c>
      <c r="H27" s="45">
        <f t="shared" si="0"/>
        <v>0</v>
      </c>
      <c r="I27" s="44" t="s">
        <v>22</v>
      </c>
    </row>
    <row r="28" spans="1:9" x14ac:dyDescent="0.3">
      <c r="A28" s="39"/>
      <c r="B28" s="40"/>
      <c r="C28" s="41" t="s">
        <v>19</v>
      </c>
      <c r="D28" s="42"/>
      <c r="E28" s="43" t="s">
        <v>20</v>
      </c>
      <c r="F28" s="42"/>
      <c r="G28" s="44" t="s">
        <v>21</v>
      </c>
      <c r="H28" s="45">
        <f t="shared" si="0"/>
        <v>0</v>
      </c>
      <c r="I28" s="44" t="s">
        <v>22</v>
      </c>
    </row>
    <row r="29" spans="1:9" ht="15.75" thickBot="1" x14ac:dyDescent="0.35">
      <c r="A29" s="46"/>
      <c r="B29" s="47"/>
      <c r="C29" s="48" t="s">
        <v>19</v>
      </c>
      <c r="D29" s="49"/>
      <c r="E29" s="50" t="s">
        <v>20</v>
      </c>
      <c r="F29" s="49"/>
      <c r="G29" s="51" t="s">
        <v>21</v>
      </c>
      <c r="H29" s="52">
        <f t="shared" si="0"/>
        <v>0</v>
      </c>
      <c r="I29" s="51" t="s">
        <v>22</v>
      </c>
    </row>
    <row r="30" spans="1:9" ht="15.75" thickBot="1" x14ac:dyDescent="0.35">
      <c r="A30" s="161" t="s">
        <v>23</v>
      </c>
      <c r="B30" s="161"/>
      <c r="C30" s="161"/>
      <c r="D30" s="161"/>
      <c r="E30" s="161"/>
      <c r="F30" s="161"/>
      <c r="G30" s="161"/>
      <c r="H30" s="53">
        <f>SUM(H8:H29)</f>
        <v>989</v>
      </c>
      <c r="I30" s="54" t="s">
        <v>22</v>
      </c>
    </row>
    <row r="31" spans="1:9" ht="15.75" thickBot="1" x14ac:dyDescent="0.35">
      <c r="A31" s="55"/>
      <c r="B31" s="55"/>
      <c r="C31" s="56"/>
      <c r="D31" s="56"/>
      <c r="E31" s="9"/>
      <c r="F31" s="9"/>
      <c r="G31" s="9"/>
      <c r="H31" s="9"/>
      <c r="I31" s="9"/>
    </row>
    <row r="32" spans="1:9" x14ac:dyDescent="0.3">
      <c r="A32" s="162" t="s">
        <v>24</v>
      </c>
      <c r="B32" s="163"/>
      <c r="C32" s="163"/>
      <c r="D32" s="164"/>
      <c r="E32" s="168" t="s">
        <v>26</v>
      </c>
      <c r="F32" s="169"/>
      <c r="G32" s="170"/>
      <c r="H32" s="174" t="str">
        <f>INT(H30/360) &amp; " an(s) " &amp; INT(MOD(H30,360)/30) &amp; " mois " &amp; ROUND(MOD(H30,360)-(INT(MOD(H30,360)/30)*30),0) &amp; " jour(s)"</f>
        <v>2 an(s) 8 mois 29 jour(s)</v>
      </c>
      <c r="I32" s="175"/>
    </row>
    <row r="33" spans="1:9" ht="15.75" thickBot="1" x14ac:dyDescent="0.35">
      <c r="A33" s="165"/>
      <c r="B33" s="166"/>
      <c r="C33" s="166"/>
      <c r="D33" s="167"/>
      <c r="E33" s="171"/>
      <c r="F33" s="172"/>
      <c r="G33" s="173"/>
      <c r="H33" s="176"/>
      <c r="I33" s="177"/>
    </row>
  </sheetData>
  <mergeCells count="10">
    <mergeCell ref="A1:I1"/>
    <mergeCell ref="A3:I3"/>
    <mergeCell ref="A5:B5"/>
    <mergeCell ref="C5:G5"/>
    <mergeCell ref="B7:G7"/>
    <mergeCell ref="H7:I7"/>
    <mergeCell ref="A30:G30"/>
    <mergeCell ref="A32:D33"/>
    <mergeCell ref="E32:G33"/>
    <mergeCell ref="H32:I3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98651-4C74-4712-8222-726DD3959C26}">
  <dimension ref="A1:P39"/>
  <sheetViews>
    <sheetView workbookViewId="0">
      <selection activeCell="C10" sqref="C10"/>
    </sheetView>
  </sheetViews>
  <sheetFormatPr baseColWidth="10" defaultRowHeight="15.05" x14ac:dyDescent="0.3"/>
  <cols>
    <col min="3" max="3" width="34.6640625" customWidth="1"/>
    <col min="4" max="4" width="24.21875" customWidth="1"/>
  </cols>
  <sheetData>
    <row r="1" spans="1:16" ht="25.55" x14ac:dyDescent="0.3">
      <c r="A1" s="55"/>
      <c r="B1" s="205" t="s">
        <v>57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</row>
    <row r="2" spans="1:16" x14ac:dyDescent="0.3">
      <c r="A2" s="9"/>
      <c r="B2" s="9"/>
      <c r="C2" s="6"/>
      <c r="D2" s="6"/>
      <c r="E2" s="7"/>
      <c r="F2" s="8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ht="20.3" x14ac:dyDescent="0.3">
      <c r="A3" s="206" t="s">
        <v>27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</row>
    <row r="4" spans="1:16" ht="15.75" thickBot="1" x14ac:dyDescent="0.35">
      <c r="A4" s="9"/>
      <c r="B4" s="9"/>
      <c r="C4" s="6"/>
      <c r="D4" s="6"/>
      <c r="E4" s="7"/>
      <c r="F4" s="8"/>
      <c r="G4" s="9"/>
      <c r="H4" s="9"/>
      <c r="I4" s="9"/>
      <c r="J4" s="9"/>
      <c r="K4" s="9"/>
      <c r="L4" s="9"/>
      <c r="M4" s="9"/>
      <c r="N4" s="9"/>
      <c r="O4" s="9"/>
      <c r="P4" s="9"/>
    </row>
    <row r="5" spans="1:16" ht="26.2" thickBot="1" x14ac:dyDescent="0.35">
      <c r="A5" s="6"/>
      <c r="B5" s="207" t="s">
        <v>28</v>
      </c>
      <c r="C5" s="208"/>
      <c r="D5" s="60"/>
      <c r="E5" s="61"/>
      <c r="F5" s="61"/>
      <c r="G5" s="62"/>
      <c r="H5" s="62"/>
      <c r="I5" s="62"/>
      <c r="J5" s="62"/>
      <c r="K5" s="62"/>
      <c r="L5" s="63"/>
      <c r="M5" s="58"/>
      <c r="N5" s="6"/>
      <c r="O5" s="6"/>
      <c r="P5" s="6"/>
    </row>
    <row r="6" spans="1:16" ht="26.2" thickBot="1" x14ac:dyDescent="0.35">
      <c r="A6" s="6"/>
      <c r="B6" s="64"/>
      <c r="C6" s="64"/>
      <c r="D6" s="64"/>
      <c r="E6" s="64"/>
      <c r="F6" s="58"/>
      <c r="G6" s="58"/>
      <c r="H6" s="58"/>
      <c r="I6" s="58"/>
      <c r="J6" s="58"/>
      <c r="K6" s="58"/>
      <c r="L6" s="58"/>
      <c r="M6" s="58"/>
      <c r="N6" s="6"/>
      <c r="O6" s="6"/>
      <c r="P6" s="6"/>
    </row>
    <row r="7" spans="1:16" ht="26.2" thickBot="1" x14ac:dyDescent="0.35">
      <c r="A7" s="6"/>
      <c r="B7" s="65" t="s">
        <v>29</v>
      </c>
      <c r="C7" s="66"/>
      <c r="D7" s="190"/>
      <c r="E7" s="191"/>
      <c r="F7" s="191"/>
      <c r="G7" s="192"/>
      <c r="H7" s="58"/>
      <c r="I7" s="188" t="s">
        <v>30</v>
      </c>
      <c r="J7" s="189"/>
      <c r="K7" s="209"/>
      <c r="L7" s="67"/>
      <c r="M7" s="62"/>
      <c r="N7" s="68"/>
      <c r="O7" s="68"/>
      <c r="P7" s="69"/>
    </row>
    <row r="8" spans="1:16" ht="26.2" thickBot="1" x14ac:dyDescent="0.35">
      <c r="A8" s="6"/>
      <c r="B8" s="59" t="s">
        <v>31</v>
      </c>
      <c r="C8" s="70"/>
      <c r="D8" s="190"/>
      <c r="E8" s="191"/>
      <c r="F8" s="191"/>
      <c r="G8" s="192"/>
      <c r="H8" s="58"/>
      <c r="I8" s="188" t="s">
        <v>32</v>
      </c>
      <c r="J8" s="189"/>
      <c r="K8" s="209"/>
      <c r="L8" s="71"/>
      <c r="M8" s="62"/>
      <c r="N8" s="68"/>
      <c r="O8" s="68"/>
      <c r="P8" s="69"/>
    </row>
    <row r="9" spans="1:16" ht="26.2" thickBot="1" x14ac:dyDescent="0.35">
      <c r="A9" s="6"/>
      <c r="B9" s="59" t="s">
        <v>33</v>
      </c>
      <c r="C9" s="70"/>
      <c r="D9" s="72"/>
      <c r="E9" s="73"/>
      <c r="F9" s="73"/>
      <c r="G9" s="74"/>
      <c r="H9" s="58"/>
      <c r="I9" s="188" t="s">
        <v>34</v>
      </c>
      <c r="J9" s="189"/>
      <c r="K9" s="189"/>
      <c r="L9" s="75" t="s">
        <v>35</v>
      </c>
      <c r="M9" s="75" t="s">
        <v>36</v>
      </c>
      <c r="N9" s="76" t="s">
        <v>37</v>
      </c>
      <c r="O9" s="77" t="s">
        <v>38</v>
      </c>
      <c r="P9" s="78"/>
    </row>
    <row r="10" spans="1:16" ht="26.2" thickBot="1" x14ac:dyDescent="0.35">
      <c r="A10" s="6"/>
      <c r="B10" s="59" t="s">
        <v>39</v>
      </c>
      <c r="C10" s="70"/>
      <c r="D10" s="190"/>
      <c r="E10" s="191"/>
      <c r="F10" s="191"/>
      <c r="G10" s="192"/>
      <c r="H10" s="58"/>
      <c r="I10" s="193" t="s">
        <v>40</v>
      </c>
      <c r="J10" s="195"/>
      <c r="K10" s="196"/>
      <c r="L10" s="196"/>
      <c r="M10" s="196"/>
      <c r="N10" s="196"/>
      <c r="O10" s="196"/>
      <c r="P10" s="197"/>
    </row>
    <row r="11" spans="1:16" ht="26.2" thickBot="1" x14ac:dyDescent="0.35">
      <c r="A11" s="6"/>
      <c r="B11" s="59" t="s">
        <v>41</v>
      </c>
      <c r="C11" s="70"/>
      <c r="D11" s="190"/>
      <c r="E11" s="191"/>
      <c r="F11" s="191"/>
      <c r="G11" s="192"/>
      <c r="H11" s="58"/>
      <c r="I11" s="194"/>
      <c r="J11" s="198"/>
      <c r="K11" s="199"/>
      <c r="L11" s="199"/>
      <c r="M11" s="199"/>
      <c r="N11" s="199"/>
      <c r="O11" s="199"/>
      <c r="P11" s="200"/>
    </row>
    <row r="12" spans="1:16" ht="25.55" x14ac:dyDescent="0.3">
      <c r="A12" s="6"/>
      <c r="B12" s="6"/>
      <c r="C12" s="6"/>
      <c r="D12" s="6"/>
      <c r="E12" s="58"/>
      <c r="F12" s="58"/>
      <c r="G12" s="58"/>
      <c r="H12" s="58"/>
      <c r="I12" s="58"/>
      <c r="J12" s="58"/>
      <c r="K12" s="58"/>
      <c r="L12" s="58"/>
      <c r="M12" s="58"/>
      <c r="N12" s="6"/>
      <c r="O12" s="6"/>
      <c r="P12" s="6"/>
    </row>
    <row r="13" spans="1:16" ht="15.75" thickBot="1" x14ac:dyDescent="0.35">
      <c r="A13" s="9"/>
      <c r="B13" s="9"/>
      <c r="C13" s="6"/>
      <c r="D13" s="6"/>
      <c r="E13" s="7"/>
      <c r="F13" s="8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ht="15.75" thickBot="1" x14ac:dyDescent="0.35">
      <c r="A14" s="9"/>
      <c r="B14" s="79"/>
      <c r="C14" s="80"/>
      <c r="D14" s="80"/>
      <c r="E14" s="81"/>
      <c r="F14" s="8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ht="16.399999999999999" thickBot="1" x14ac:dyDescent="0.35">
      <c r="A15" s="9"/>
      <c r="B15" s="82"/>
      <c r="C15" s="201" t="s">
        <v>42</v>
      </c>
      <c r="D15" s="202"/>
      <c r="E15" s="83"/>
      <c r="F15" s="203" t="s">
        <v>43</v>
      </c>
      <c r="G15" s="204"/>
      <c r="H15" s="9"/>
      <c r="I15" s="9"/>
      <c r="J15" s="9"/>
      <c r="K15" s="9"/>
      <c r="L15" s="9"/>
      <c r="M15" s="9"/>
      <c r="N15" s="9"/>
      <c r="O15" s="9"/>
      <c r="P15" s="9"/>
    </row>
    <row r="16" spans="1:16" x14ac:dyDescent="0.3">
      <c r="A16" s="9"/>
      <c r="B16" s="82"/>
      <c r="C16" s="84" t="s">
        <v>25</v>
      </c>
      <c r="D16" s="85">
        <f>'Service public'!H23</f>
        <v>835</v>
      </c>
      <c r="E16" s="86"/>
      <c r="F16" s="203"/>
      <c r="G16" s="204"/>
      <c r="H16" s="9"/>
      <c r="I16" s="9"/>
      <c r="J16" s="9"/>
      <c r="K16" s="9"/>
      <c r="L16" s="9"/>
      <c r="M16" s="9"/>
      <c r="N16" s="9"/>
      <c r="O16" s="9"/>
      <c r="P16" s="9"/>
    </row>
    <row r="17" spans="1:16" ht="15.75" thickBot="1" x14ac:dyDescent="0.35">
      <c r="A17" s="9"/>
      <c r="B17" s="82"/>
      <c r="C17" s="87" t="s">
        <v>26</v>
      </c>
      <c r="D17" s="30" t="str">
        <f>INT(D16/360) &amp; " an(s) " &amp; INT(MOD(D16,360)/30) &amp; " mois " &amp; ROUND(MOD(D16,360)-(INT(MOD(D16,360)/30)*30),0) &amp; " jour(s)"</f>
        <v>2 an(s) 3 mois 25 jour(s)</v>
      </c>
      <c r="E17" s="88"/>
      <c r="F17" s="203"/>
      <c r="G17" s="204"/>
      <c r="H17" s="9"/>
      <c r="I17" s="9"/>
      <c r="J17" s="9"/>
      <c r="K17" s="9"/>
      <c r="L17" s="9"/>
      <c r="M17" s="9"/>
      <c r="N17" s="9"/>
      <c r="O17" s="9"/>
      <c r="P17" s="9"/>
    </row>
    <row r="18" spans="1:16" ht="15.75" thickBot="1" x14ac:dyDescent="0.35">
      <c r="A18" s="9"/>
      <c r="B18" s="89"/>
      <c r="C18" s="90"/>
      <c r="D18" s="90"/>
      <c r="E18" s="91"/>
      <c r="F18" s="28"/>
      <c r="G18" s="28"/>
      <c r="H18" s="28"/>
      <c r="I18" s="28"/>
      <c r="J18" s="28"/>
      <c r="K18" s="9"/>
      <c r="L18" s="9"/>
      <c r="M18" s="9"/>
      <c r="N18" s="9"/>
      <c r="O18" s="9"/>
      <c r="P18" s="9"/>
    </row>
    <row r="19" spans="1:16" x14ac:dyDescent="0.3">
      <c r="A19" s="9"/>
      <c r="B19" s="9"/>
      <c r="C19" s="183"/>
      <c r="D19" s="183"/>
      <c r="E19" s="29"/>
      <c r="F19" s="28"/>
      <c r="G19" s="28"/>
      <c r="H19" s="28"/>
      <c r="I19" s="28"/>
      <c r="J19" s="28"/>
      <c r="K19" s="9"/>
      <c r="L19" s="9"/>
      <c r="M19" s="9"/>
      <c r="N19" s="9"/>
      <c r="O19" s="9"/>
      <c r="P19" s="9"/>
    </row>
    <row r="20" spans="1:16" ht="15.75" thickBot="1" x14ac:dyDescent="0.35">
      <c r="A20" s="9"/>
      <c r="B20" s="9"/>
      <c r="C20" s="92"/>
      <c r="D20" s="92"/>
      <c r="E20" s="29"/>
      <c r="F20" s="28"/>
      <c r="G20" s="28"/>
      <c r="H20" s="28"/>
      <c r="I20" s="28"/>
      <c r="J20" s="28"/>
      <c r="K20" s="9"/>
      <c r="L20" s="9"/>
      <c r="M20" s="9"/>
      <c r="N20" s="9"/>
      <c r="O20" s="9"/>
      <c r="P20" s="9"/>
    </row>
    <row r="21" spans="1:16" ht="15.75" thickBot="1" x14ac:dyDescent="0.35">
      <c r="A21" s="9"/>
      <c r="B21" s="93"/>
      <c r="C21" s="94"/>
      <c r="D21" s="94"/>
      <c r="E21" s="95"/>
      <c r="F21" s="8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ht="16.399999999999999" thickBot="1" x14ac:dyDescent="0.35">
      <c r="A22" s="9"/>
      <c r="B22" s="96"/>
      <c r="C22" s="184" t="s">
        <v>44</v>
      </c>
      <c r="D22" s="185"/>
      <c r="E22" s="97"/>
      <c r="F22" s="186" t="s">
        <v>45</v>
      </c>
      <c r="G22" s="187"/>
      <c r="H22" s="9"/>
      <c r="I22" s="9"/>
      <c r="J22" s="9"/>
      <c r="K22" s="9"/>
      <c r="L22" s="9"/>
      <c r="M22" s="9"/>
      <c r="N22" s="9"/>
      <c r="O22" s="9"/>
      <c r="P22" s="9"/>
    </row>
    <row r="23" spans="1:16" x14ac:dyDescent="0.3">
      <c r="A23" s="9"/>
      <c r="B23" s="96"/>
      <c r="C23" s="98" t="s">
        <v>25</v>
      </c>
      <c r="D23" s="99">
        <f>'Services privés'!H30</f>
        <v>989</v>
      </c>
      <c r="E23" s="100"/>
      <c r="F23" s="186"/>
      <c r="G23" s="187"/>
      <c r="H23" s="9"/>
      <c r="I23" s="9"/>
      <c r="J23" s="9"/>
      <c r="K23" s="9"/>
      <c r="L23" s="9"/>
      <c r="M23" s="9"/>
      <c r="N23" s="9"/>
      <c r="O23" s="9"/>
      <c r="P23" s="9"/>
    </row>
    <row r="24" spans="1:16" ht="15.75" thickBot="1" x14ac:dyDescent="0.35">
      <c r="A24" s="9"/>
      <c r="B24" s="96"/>
      <c r="C24" s="101" t="s">
        <v>26</v>
      </c>
      <c r="D24" s="57" t="str">
        <f>INT(D23/360) &amp; " an(s) " &amp; INT(MOD(D23,360)/30) &amp; " mois " &amp; ROUND(MOD(D23,360)-(INT(MOD(D23,360)/30)*30),0) &amp; " jour(s)"</f>
        <v>2 an(s) 8 mois 29 jour(s)</v>
      </c>
      <c r="E24" s="97"/>
      <c r="F24" s="186"/>
      <c r="G24" s="187"/>
      <c r="H24" s="9"/>
      <c r="I24" s="9"/>
      <c r="J24" s="9"/>
      <c r="K24" s="9"/>
      <c r="L24" s="9"/>
      <c r="M24" s="9"/>
      <c r="N24" s="9"/>
      <c r="O24" s="9"/>
      <c r="P24" s="9"/>
    </row>
    <row r="25" spans="1:16" ht="15.75" thickBot="1" x14ac:dyDescent="0.35">
      <c r="A25" s="55"/>
      <c r="B25" s="102"/>
      <c r="C25" s="103"/>
      <c r="D25" s="103"/>
      <c r="E25" s="104"/>
      <c r="F25" s="9"/>
      <c r="G25" s="9"/>
      <c r="H25" s="9"/>
      <c r="I25" s="9"/>
      <c r="J25" s="9"/>
      <c r="K25" s="9"/>
      <c r="L25" s="9"/>
      <c r="M25" s="9"/>
      <c r="N25" s="9"/>
      <c r="O25" s="55"/>
      <c r="P25" s="55"/>
    </row>
    <row r="26" spans="1:16" x14ac:dyDescent="0.3">
      <c r="A26" s="55"/>
      <c r="B26" s="55"/>
      <c r="C26" s="55"/>
      <c r="D26" s="55"/>
      <c r="E26" s="56"/>
      <c r="F26" s="9"/>
      <c r="G26" s="9"/>
      <c r="H26" s="9"/>
      <c r="I26" s="9"/>
      <c r="J26" s="9"/>
      <c r="K26" s="9"/>
      <c r="L26" s="9"/>
      <c r="M26" s="9"/>
      <c r="N26" s="9"/>
      <c r="O26" s="55"/>
      <c r="P26" s="55"/>
    </row>
    <row r="27" spans="1:16" ht="15.75" thickBot="1" x14ac:dyDescent="0.35">
      <c r="A27" s="55"/>
      <c r="B27" s="55"/>
      <c r="C27" s="55"/>
      <c r="D27" s="55"/>
      <c r="E27" s="56"/>
      <c r="F27" s="9"/>
      <c r="G27" s="9"/>
      <c r="H27" s="9"/>
      <c r="I27" s="9"/>
      <c r="J27" s="9"/>
      <c r="K27" s="9"/>
      <c r="L27" s="9"/>
      <c r="M27" s="9"/>
      <c r="N27" s="9"/>
      <c r="O27" s="55"/>
      <c r="P27" s="55"/>
    </row>
    <row r="28" spans="1:16" x14ac:dyDescent="0.3">
      <c r="A28" s="55"/>
      <c r="B28" s="105"/>
      <c r="C28" s="106"/>
      <c r="D28" s="106"/>
      <c r="E28" s="106"/>
      <c r="F28" s="106"/>
      <c r="G28" s="106"/>
      <c r="H28" s="106"/>
      <c r="I28" s="106"/>
      <c r="J28" s="106"/>
      <c r="K28" s="107"/>
      <c r="L28" s="108"/>
      <c r="M28" s="108"/>
      <c r="N28" s="108"/>
      <c r="O28" s="109"/>
      <c r="P28" s="110"/>
    </row>
    <row r="29" spans="1:16" x14ac:dyDescent="0.3">
      <c r="A29" s="55"/>
      <c r="B29" s="111" t="s">
        <v>46</v>
      </c>
      <c r="C29" s="112"/>
      <c r="D29" s="112"/>
      <c r="E29" s="112"/>
      <c r="F29" s="112"/>
      <c r="G29" s="112"/>
      <c r="H29" s="112"/>
      <c r="I29" s="112"/>
      <c r="J29" s="112"/>
      <c r="K29" s="113" t="s">
        <v>47</v>
      </c>
      <c r="L29" s="114"/>
      <c r="M29" s="114"/>
      <c r="N29" s="114"/>
      <c r="O29" s="115"/>
      <c r="P29" s="116"/>
    </row>
    <row r="30" spans="1:16" x14ac:dyDescent="0.3">
      <c r="A30" s="55"/>
      <c r="B30" s="111"/>
      <c r="C30" s="112"/>
      <c r="D30" s="112"/>
      <c r="E30" s="112"/>
      <c r="F30" s="112"/>
      <c r="G30" s="112"/>
      <c r="H30" s="112"/>
      <c r="I30" s="112"/>
      <c r="J30" s="112"/>
      <c r="K30" s="113" t="s">
        <v>48</v>
      </c>
      <c r="L30" s="114"/>
      <c r="M30" s="114"/>
      <c r="N30" s="114"/>
      <c r="O30" s="115"/>
      <c r="P30" s="116"/>
    </row>
    <row r="31" spans="1:16" x14ac:dyDescent="0.3">
      <c r="A31" s="55"/>
      <c r="B31" s="111" t="s">
        <v>54</v>
      </c>
      <c r="C31" s="112"/>
      <c r="D31" s="112"/>
      <c r="E31" s="112"/>
      <c r="F31" s="112"/>
      <c r="G31" s="112"/>
      <c r="H31" s="112"/>
      <c r="I31" s="112"/>
      <c r="J31" s="112"/>
      <c r="K31" s="113"/>
      <c r="L31" s="114"/>
      <c r="M31" s="114"/>
      <c r="N31" s="114"/>
      <c r="O31" s="115"/>
      <c r="P31" s="116"/>
    </row>
    <row r="32" spans="1:16" x14ac:dyDescent="0.3">
      <c r="A32" s="55"/>
      <c r="B32" s="111"/>
      <c r="C32" s="112"/>
      <c r="D32" s="112"/>
      <c r="E32" s="112"/>
      <c r="F32" s="112"/>
      <c r="G32" s="112"/>
      <c r="H32" s="112"/>
      <c r="I32" s="112"/>
      <c r="J32" s="112"/>
      <c r="K32" s="113" t="s">
        <v>49</v>
      </c>
      <c r="L32" s="114"/>
      <c r="M32" s="114"/>
      <c r="N32" s="114"/>
      <c r="O32" s="115"/>
      <c r="P32" s="116"/>
    </row>
    <row r="33" spans="1:16" x14ac:dyDescent="0.3">
      <c r="A33" s="55"/>
      <c r="B33" s="111"/>
      <c r="C33" s="112"/>
      <c r="D33" s="112" t="s">
        <v>50</v>
      </c>
      <c r="E33" s="112"/>
      <c r="F33" s="112" t="s">
        <v>51</v>
      </c>
      <c r="G33" s="112"/>
      <c r="H33" s="117" t="s">
        <v>52</v>
      </c>
      <c r="I33" s="112"/>
      <c r="J33" s="112"/>
      <c r="K33" s="113"/>
      <c r="L33" s="114"/>
      <c r="M33" s="114"/>
      <c r="N33" s="114"/>
      <c r="O33" s="115"/>
      <c r="P33" s="116"/>
    </row>
    <row r="34" spans="1:16" x14ac:dyDescent="0.3">
      <c r="A34" s="55"/>
      <c r="B34" s="111"/>
      <c r="C34" s="112"/>
      <c r="D34" s="112"/>
      <c r="E34" s="112"/>
      <c r="F34" s="112"/>
      <c r="G34" s="112"/>
      <c r="H34" s="112"/>
      <c r="I34" s="112"/>
      <c r="J34" s="112"/>
      <c r="K34" s="113"/>
      <c r="L34" s="114"/>
      <c r="M34" s="114"/>
      <c r="N34" s="114"/>
      <c r="O34" s="115"/>
      <c r="P34" s="116"/>
    </row>
    <row r="35" spans="1:16" x14ac:dyDescent="0.3">
      <c r="A35" s="55"/>
      <c r="B35" s="111"/>
      <c r="C35" s="112"/>
      <c r="D35" s="112"/>
      <c r="E35" s="112"/>
      <c r="F35" s="112"/>
      <c r="G35" s="112"/>
      <c r="H35" s="112"/>
      <c r="I35" s="112"/>
      <c r="J35" s="112"/>
      <c r="K35" s="113"/>
      <c r="L35" s="114"/>
      <c r="M35" s="114"/>
      <c r="N35" s="114"/>
      <c r="O35" s="115"/>
      <c r="P35" s="116"/>
    </row>
    <row r="36" spans="1:16" x14ac:dyDescent="0.3">
      <c r="A36" s="55"/>
      <c r="B36" s="111" t="s">
        <v>53</v>
      </c>
      <c r="C36" s="112"/>
      <c r="D36" s="112"/>
      <c r="E36" s="112"/>
      <c r="F36" s="112"/>
      <c r="G36" s="112"/>
      <c r="H36" s="112"/>
      <c r="I36" s="112"/>
      <c r="J36" s="112"/>
      <c r="K36" s="113"/>
      <c r="L36" s="114"/>
      <c r="M36" s="114"/>
      <c r="N36" s="114"/>
      <c r="O36" s="115"/>
      <c r="P36" s="116"/>
    </row>
    <row r="37" spans="1:16" x14ac:dyDescent="0.3">
      <c r="A37" s="55"/>
      <c r="B37" s="111"/>
      <c r="C37" s="112"/>
      <c r="D37" s="112"/>
      <c r="E37" s="112"/>
      <c r="F37" s="112"/>
      <c r="G37" s="112"/>
      <c r="H37" s="112"/>
      <c r="I37" s="112"/>
      <c r="J37" s="112"/>
      <c r="K37" s="113"/>
      <c r="L37" s="114"/>
      <c r="M37" s="114"/>
      <c r="N37" s="114"/>
      <c r="O37" s="115"/>
      <c r="P37" s="116"/>
    </row>
    <row r="38" spans="1:16" ht="15.75" thickBot="1" x14ac:dyDescent="0.35">
      <c r="A38" s="55"/>
      <c r="B38" s="118"/>
      <c r="C38" s="119"/>
      <c r="D38" s="119"/>
      <c r="E38" s="119"/>
      <c r="F38" s="119"/>
      <c r="G38" s="119"/>
      <c r="H38" s="119"/>
      <c r="I38" s="119"/>
      <c r="J38" s="119"/>
      <c r="K38" s="120"/>
      <c r="L38" s="121"/>
      <c r="M38" s="121"/>
      <c r="N38" s="121"/>
      <c r="O38" s="122"/>
      <c r="P38" s="123"/>
    </row>
    <row r="39" spans="1:16" x14ac:dyDescent="0.3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</row>
  </sheetData>
  <mergeCells count="17">
    <mergeCell ref="D8:G8"/>
    <mergeCell ref="I8:K8"/>
    <mergeCell ref="B1:P1"/>
    <mergeCell ref="A3:P3"/>
    <mergeCell ref="B5:C5"/>
    <mergeCell ref="D7:G7"/>
    <mergeCell ref="I7:K7"/>
    <mergeCell ref="C19:D19"/>
    <mergeCell ref="C22:D22"/>
    <mergeCell ref="F22:G24"/>
    <mergeCell ref="I9:K9"/>
    <mergeCell ref="D10:G10"/>
    <mergeCell ref="I10:I11"/>
    <mergeCell ref="J10:P11"/>
    <mergeCell ref="D11:G11"/>
    <mergeCell ref="C15:D15"/>
    <mergeCell ref="F15:G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NOTICE</vt:lpstr>
      <vt:lpstr>Service public</vt:lpstr>
      <vt:lpstr>Services privés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Céline DUGOUGEAT</dc:creator>
  <cp:lastModifiedBy>Céline DUGOUGEAT</cp:lastModifiedBy>
  <dcterms:created xsi:type="dcterms:W3CDTF">2024-03-04T07:25:13Z</dcterms:created>
  <dcterms:modified xsi:type="dcterms:W3CDTF">2024-03-04T08:01:28Z</dcterms:modified>
</cp:coreProperties>
</file>